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bookViews>
  <sheets>
    <sheet name="农业专项资金计划明细表" sheetId="1" r:id="rId1"/>
  </sheets>
  <definedNames>
    <definedName name="_xlnm._FilterDatabase" localSheetId="0" hidden="1">农业专项资金计划明细表!$A$5:$XEZ$23</definedName>
    <definedName name="_xlnm.Print_Area" localSheetId="0">农业专项资金计划明细表!$A$1:$O$23</definedName>
    <definedName name="_xlnm.Print_Titles" localSheetId="0">农业专项资金计划明细表!$3:$5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<sst xmlns="http://schemas.openxmlformats.org/spreadsheetml/2006/main" count="100" uniqueCount="87">
  <si>
    <t>2025年第一批省级现代农业发展补助专项资金计划明细表</t>
  </si>
  <si>
    <t>单位：万元</t>
  </si>
  <si>
    <t>序号</t>
  </si>
  <si>
    <t>专项资金名称</t>
  </si>
  <si>
    <t xml:space="preserve">
工作任务名称
</t>
  </si>
  <si>
    <t>项目名称</t>
  </si>
  <si>
    <t>实施主体</t>
  </si>
  <si>
    <t>建设地点</t>
  </si>
  <si>
    <t>建设内容和资金用途</t>
  </si>
  <si>
    <t>项目资金</t>
  </si>
  <si>
    <t>职能科站</t>
  </si>
  <si>
    <t>备注</t>
  </si>
  <si>
    <t>合计</t>
  </si>
  <si>
    <t>财政资金</t>
  </si>
  <si>
    <t>自筹资金</t>
  </si>
  <si>
    <t>部级财政资金</t>
  </si>
  <si>
    <t>省级财政资金</t>
  </si>
  <si>
    <t>市级财政资金</t>
  </si>
  <si>
    <t>省级现代农业发展补助专项资金</t>
  </si>
  <si>
    <t>大豆玉米带状复合种植推广补助</t>
  </si>
  <si>
    <t>大豆玉米带状复合种植省级财政补助（和平农机服务专业合作社）</t>
  </si>
  <si>
    <t>南京市溧水区和平农机服务专业合作社</t>
  </si>
  <si>
    <t>东屏街道和平村</t>
  </si>
  <si>
    <t>大豆玉米带状复合种植400亩，中央财政每亩补助170元。</t>
  </si>
  <si>
    <t>种植业管理科</t>
  </si>
  <si>
    <t>大豆玉米带状复合种植省级财政补助（宏志水稻种植专业合作社）</t>
  </si>
  <si>
    <t>南京市溧水区宏志水稻种植专业合作社</t>
  </si>
  <si>
    <t>东屏街道爱廉村</t>
  </si>
  <si>
    <t>大豆玉米带状复合种植200亩，中央财政每亩补助170元。</t>
  </si>
  <si>
    <t>粮食作物重大病虫疫情防治</t>
  </si>
  <si>
    <t>溧水区植保植检站</t>
  </si>
  <si>
    <t>溧水区</t>
  </si>
  <si>
    <t>1.在全区范围开展测报点建设、系统田调查及损失补助、农作物农药使用调查、粮食作物病虫危害损失率监测、重大植物疫情阻截带监测、草地贪夜蛾高空探照监测、病虫情会商、病虫通知单印发、测报设备及诱芯等耗材采购等。
2.续建农作物病虫害绿色防控展示区南京市溧水区华成蔬菜专业合作社、南京市溧水区明头农机专业合作社；续建稻麦田杂草综合治理展示区南京市溧水区谷丰农机专业合作社、南京溧水润博农作物种植专业合作社。
3.农作物重大病虫疫情防控，购买防控物资、开展药剂试验等。</t>
  </si>
  <si>
    <t>植保植检站</t>
  </si>
  <si>
    <t>粮食及重要农产品生产应急救灾</t>
  </si>
  <si>
    <t>南京市溧水区植保植检站</t>
  </si>
  <si>
    <t>采购稻麦等主要农作物病虫害防控药剂，保障粮食丰产丰收和质量安全。</t>
  </si>
  <si>
    <t>2025年省级粮食及重要农产品生产应急救灾-磷酸二氢钾叶面肥采购项目</t>
  </si>
  <si>
    <t>南京市溧水区耕地质量保护站</t>
  </si>
  <si>
    <t>采购磷酸二氢钾叶面肥，保障粮食丰产丰收和质量安全。</t>
  </si>
  <si>
    <t>耕地质量保护站</t>
  </si>
  <si>
    <t>绞盘式喷灌机购机补贴</t>
  </si>
  <si>
    <t>统筹农业生产应急救灾资金对购置喷灌机的主体实施定额补助，其中：管径 65mm以下卷（绞）盘式喷灌机，补助 2400 元/台；管径 65-75mm 卷（绞）盘式喷灌机，补助 4000 元/台；管径 75-85mm 卷（绞）盘式喷灌机，补助 7200 元/台；管径 85mm 及以上卷（绞）盘式喷灌机，补助 9600 元/台。已享受应急救灾资金补助的机具不能重复享受农机购置与应用补贴。</t>
  </si>
  <si>
    <t>农机管理科</t>
  </si>
  <si>
    <t>秸秆综合利用</t>
  </si>
  <si>
    <t>溧水全区</t>
  </si>
  <si>
    <t>全区范围内的秸秆还田、犁耕深翻，太湖流域的秸秆离田作业补助和按量补贴。</t>
  </si>
  <si>
    <t>秸秆离田按量补贴</t>
  </si>
  <si>
    <t>南京市溧水区金井秸秆专业合作社</t>
  </si>
  <si>
    <t>晶桥镇孔家村白石观</t>
  </si>
  <si>
    <t>晶桥镇和和凤镇共计利用秸秆1万吨.</t>
  </si>
  <si>
    <t>农机购置与应用补贴</t>
  </si>
  <si>
    <t>溧水区农业农村局</t>
  </si>
  <si>
    <t>农机购置补贴政策在全区范围内实施，对纳入江苏省农机购置补贴范围内的机具实行补贴。</t>
  </si>
  <si>
    <t>全程全面机械化整县推进</t>
  </si>
  <si>
    <t>乐农谷物种植专业合作社农业生产全程机械化</t>
  </si>
  <si>
    <t>南京市溧水乐农谷物种植专业合作社</t>
  </si>
  <si>
    <t>和凤镇骆山村</t>
  </si>
  <si>
    <t>农业生产全程机械化。</t>
  </si>
  <si>
    <t>元志家庭农场粮食生产全程机械化基地建设</t>
  </si>
  <si>
    <t>南京市溧水区元志家庭农场</t>
  </si>
  <si>
    <t>柘塘街道群力社区      g118.93655,31.80324  
g118.93312,31.80339
g118.93668,31.80735
g118.93340,31.80783</t>
  </si>
  <si>
    <t>购置大型拖拉机等农业机械。</t>
  </si>
  <si>
    <t>华盛苗木粮食生产全程机械化基地建设</t>
  </si>
  <si>
    <t>南京溧水华盛苗木专业合作社</t>
  </si>
  <si>
    <t>白马镇
东经119.1508，北纬31.5894；
东经119.1557，北纬31.5754；         东经119.1638，北纬31.5821；         
东经119.1590，北纬31.5877</t>
  </si>
  <si>
    <t>购买雷沃拖拉机一台（2004）、配套的旋耕施肥播种机（240型）、大疆植保无人机1台（T100）、秸秆还田机（230）、旋耕机（280）、联合收割机2台（雷沃4LZ-8G7A、4LZ-8G6A）、复式开沟机（230）、杂粮割台（5HR-5）、农田平整机（4700）、水田埋茬耕整机（260）、智能监测终端。</t>
  </si>
  <si>
    <t>生飞粮食生产全程机械化基地建设</t>
  </si>
  <si>
    <t>南京溧水生飞家庭农场</t>
  </si>
  <si>
    <t>洪蓝街道塘西村</t>
  </si>
  <si>
    <t>购置轮式拖拉机、收割机、植保无人飞机、插秧机、旋耕机等农业装备用于粮食生产全程机械化基地建设。</t>
  </si>
  <si>
    <t>绿源油菜生产全程机械化基地建设</t>
  </si>
  <si>
    <t>南京市溧水区绿源家庭农场</t>
  </si>
  <si>
    <t>和凤镇吴村桥</t>
  </si>
  <si>
    <t>东风1604拖拉机、东方红1204拖拉机、沃得收割机、油菜装置、旋耕机、圆盘犁、镇压机、复式开沟机、公示牌　。</t>
  </si>
  <si>
    <t>和丰粮食生产全程机械化基地建设</t>
  </si>
  <si>
    <t>南京和丰生态农业科技有限公司</t>
  </si>
  <si>
    <t>购买插秧机3台、大型拖拉机3台、旋耕机2台、开沟机1台、深翻机1台、植保无人机3台、担架式植保机2台、播种机1台、水稻育苗用机械1台、流水线1条，碎土机械2台，铲车1台等。</t>
  </si>
  <si>
    <t>花师傅特色农业生产全程机械化基地建设</t>
  </si>
  <si>
    <t>南京花师傅农业发展有限公司</t>
  </si>
  <si>
    <t>石湫街道光明社区</t>
  </si>
  <si>
    <t>购置除草机、植保无人机、修剪机、枝条粉碎机、自卸式运输车、烘干机械等。</t>
  </si>
  <si>
    <t>绿泽特色农业生产全程机械化基地建设</t>
  </si>
  <si>
    <t>南京绿泽农业科技有限公司</t>
  </si>
  <si>
    <t>石湫街道社东社区</t>
  </si>
  <si>
    <t>购置大棚王拖拉机、旋耕机、双垄起垄机、开沟机、灭茬机、厩肥撒肥机、微型旋耕机、汽油打药机、汽油割草机、履带运输机等。</t>
  </si>
  <si>
    <t>第一批省级现代农业发展补助专项资金合计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</si>
</sst>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color theme="1"/>
      <name val="黑体"/>
      <charset val="134"/>
    </font>
    <font>
      <b/>
      <sz val="11"/>
      <color theme="1"/>
      <name val="宋体"/>
      <charset val="134"/>
      <scheme val="minor"/>
    </font>
    <font>
      <sz val="10"/>
      <color theme="1"/>
      <name val="宋体"/>
      <charset val="134"/>
      <scheme val="minor"/>
    </font>
    <font>
      <sz val="18"/>
      <name val="方正小标宋_GBK"/>
      <charset val="134"/>
    </font>
    <font>
      <sz val="11"/>
      <name val="宋体"/>
      <charset val="134"/>
    </font>
    <font>
      <sz val="1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8"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9" applyNumberFormat="0" applyFill="0" applyAlignment="0" applyProtection="0">
      <alignment vertical="center"/>
    </xf>
    <xf numFmtId="0" fontId="13" fillId="0" borderId="9" applyNumberFormat="0" applyFill="0" applyAlignment="0" applyProtection="0">
      <alignment vertical="center"/>
    </xf>
    <xf numFmtId="0" fontId="14" fillId="0" borderId="10" applyNumberFormat="0" applyFill="0" applyAlignment="0" applyProtection="0">
      <alignment vertical="center"/>
    </xf>
    <xf numFmtId="0" fontId="14" fillId="0" borderId="0" applyNumberFormat="0" applyFill="0" applyBorder="0" applyAlignment="0" applyProtection="0">
      <alignment vertical="center"/>
    </xf>
    <xf numFmtId="0" fontId="15" fillId="3" borderId="11" applyNumberFormat="0" applyAlignment="0" applyProtection="0">
      <alignment vertical="center"/>
    </xf>
    <xf numFmtId="0" fontId="16" fillId="4" borderId="12" applyNumberFormat="0" applyAlignment="0" applyProtection="0">
      <alignment vertical="center"/>
    </xf>
    <xf numFmtId="0" fontId="17" fillId="4" borderId="11" applyNumberFormat="0" applyAlignment="0" applyProtection="0">
      <alignment vertical="center"/>
    </xf>
    <xf numFmtId="0" fontId="18" fillId="5" borderId="13" applyNumberFormat="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alignment vertical="center"/>
    </xf>
    <xf numFmtId="0" fontId="0" fillId="0" borderId="0">
      <alignment vertical="center"/>
    </xf>
  </cellStyleXfs>
  <cellXfs count="43">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Font="1" applyAlignment="1">
      <alignment horizontal="center"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0" fillId="0" borderId="0" xfId="0" applyFont="1" applyAlignment="1">
      <alignment horizontal="left" vertical="center" wrapText="1"/>
    </xf>
    <xf numFmtId="0" fontId="0" fillId="0" borderId="0" xfId="0" applyAlignment="1">
      <alignment horizontal="center" vertical="center"/>
    </xf>
    <xf numFmtId="0" fontId="0" fillId="0" borderId="0" xfId="0" applyAlignment="1">
      <alignment vertical="center" wrapText="1"/>
    </xf>
    <xf numFmtId="0" fontId="4" fillId="0" borderId="0" xfId="0" applyFont="1" applyFill="1" applyAlignment="1">
      <alignment horizontal="center" vertical="center" wrapText="1"/>
    </xf>
    <xf numFmtId="0" fontId="4" fillId="0" borderId="0" xfId="0" applyFont="1" applyFill="1" applyAlignment="1">
      <alignment horizontal="left" vertical="center"/>
    </xf>
    <xf numFmtId="0" fontId="5"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0" fontId="6"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left"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4" xfId="0" applyBorder="1" applyAlignment="1">
      <alignment horizontal="center" vertical="center" wrapText="1"/>
    </xf>
    <xf numFmtId="0" fontId="0" fillId="0" borderId="1" xfId="0" applyBorder="1" applyAlignment="1">
      <alignment horizontal="left"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left" vertical="center" wrapText="1"/>
    </xf>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0" borderId="1" xfId="49" applyFont="1" applyFill="1" applyBorder="1" applyAlignment="1">
      <alignment horizontal="center" vertical="center"/>
    </xf>
    <xf numFmtId="0" fontId="6" fillId="0" borderId="1" xfId="49"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3" xfId="0" applyBorder="1" applyAlignment="1">
      <alignment horizontal="center" vertical="center" wrapText="1"/>
    </xf>
    <xf numFmtId="0" fontId="0" fillId="0" borderId="1" xfId="0" applyFont="1" applyBorder="1" applyAlignment="1">
      <alignment horizontal="center" vertical="center"/>
    </xf>
    <xf numFmtId="0" fontId="2" fillId="0" borderId="1" xfId="0" applyFont="1" applyBorder="1" applyAlignment="1">
      <alignment horizontal="center" vertical="center"/>
    </xf>
    <xf numFmtId="0" fontId="1" fillId="0" borderId="0" xfId="0" applyFont="1" applyAlignment="1">
      <alignment vertical="center" wrapText="1"/>
    </xf>
    <xf numFmtId="0" fontId="2" fillId="0" borderId="0" xfId="0" applyFont="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3" xfId="49"/>
    <cellStyle name="常规 7" xfId="50"/>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3"/>
  <sheetViews>
    <sheetView tabSelected="1" zoomScale="80" zoomScaleNormal="80" topLeftCell="D1" workbookViewId="0">
      <pane ySplit="5" topLeftCell="A14" activePane="bottomLeft" state="frozen"/>
      <selection/>
      <selection pane="bottomLeft" activeCell="C3" sqref="C3:D5"/>
    </sheetView>
  </sheetViews>
  <sheetFormatPr defaultColWidth="9" defaultRowHeight="13.5"/>
  <cols>
    <col min="1" max="1" width="4.5" style="3" customWidth="1"/>
    <col min="2" max="2" width="13.9583333333333" style="4" customWidth="1"/>
    <col min="3" max="3" width="9.25" style="4" hidden="1" customWidth="1"/>
    <col min="4" max="4" width="18.25" style="4" customWidth="1"/>
    <col min="5" max="5" width="29.4" style="4" customWidth="1"/>
    <col min="6" max="6" width="22.6583333333333" style="4" customWidth="1"/>
    <col min="7" max="7" width="35.8833333333333" style="5" customWidth="1"/>
    <col min="8" max="8" width="80.8083333333333" style="6" customWidth="1"/>
    <col min="9" max="9" width="10.625" style="7" customWidth="1"/>
    <col min="10" max="10" width="9.25" style="7" hidden="1" customWidth="1"/>
    <col min="11" max="11" width="15.6666666666667" style="7" customWidth="1"/>
    <col min="12" max="12" width="3.11666666666667" style="7" hidden="1" customWidth="1"/>
    <col min="13" max="13" width="10.3333333333333" style="7" customWidth="1"/>
    <col min="14" max="14" width="12.6416666666667" style="4" customWidth="1"/>
    <col min="15" max="15" width="0.283333333333333" style="7" hidden="1" customWidth="1"/>
    <col min="16" max="16" width="9" customWidth="1"/>
    <col min="17" max="17" width="9" style="8" customWidth="1"/>
    <col min="18" max="18" width="9" customWidth="1"/>
  </cols>
  <sheetData>
    <row r="1" ht="38.25" customHeight="1" spans="1:15">
      <c r="A1" s="9" t="s">
        <v>0</v>
      </c>
      <c r="B1" s="9"/>
      <c r="C1" s="9"/>
      <c r="D1" s="9"/>
      <c r="E1" s="9"/>
      <c r="F1" s="9"/>
      <c r="G1" s="9"/>
      <c r="H1" s="10"/>
      <c r="I1" s="32"/>
      <c r="J1" s="32"/>
      <c r="K1" s="32"/>
      <c r="L1" s="32"/>
      <c r="M1" s="32"/>
      <c r="N1" s="9"/>
      <c r="O1" s="32"/>
    </row>
    <row r="2" ht="21.95" customHeight="1" spans="1:15">
      <c r="A2" s="11"/>
      <c r="B2" s="12"/>
      <c r="C2" s="13"/>
      <c r="D2" s="13"/>
      <c r="E2" s="13"/>
      <c r="F2" s="13"/>
      <c r="G2" s="13"/>
      <c r="H2" s="14"/>
      <c r="I2" s="33" t="s">
        <v>1</v>
      </c>
      <c r="J2" s="33"/>
      <c r="K2" s="33"/>
      <c r="L2" s="33"/>
      <c r="M2" s="33"/>
      <c r="N2" s="33"/>
      <c r="O2" s="33"/>
    </row>
    <row r="3" s="1" customFormat="1" ht="22" customHeight="1" spans="1:17">
      <c r="A3" s="15" t="s">
        <v>2</v>
      </c>
      <c r="B3" s="15" t="s">
        <v>3</v>
      </c>
      <c r="C3" s="15" t="s">
        <v>4</v>
      </c>
      <c r="D3" s="15"/>
      <c r="E3" s="15" t="s">
        <v>5</v>
      </c>
      <c r="F3" s="15" t="s">
        <v>6</v>
      </c>
      <c r="G3" s="15" t="s">
        <v>7</v>
      </c>
      <c r="H3" s="15" t="s">
        <v>8</v>
      </c>
      <c r="I3" s="34" t="s">
        <v>9</v>
      </c>
      <c r="J3" s="34"/>
      <c r="K3" s="34"/>
      <c r="L3" s="34"/>
      <c r="M3" s="34"/>
      <c r="N3" s="15" t="s">
        <v>10</v>
      </c>
      <c r="O3" s="15" t="s">
        <v>11</v>
      </c>
      <c r="Q3" s="41"/>
    </row>
    <row r="4" s="1" customFormat="1" ht="22" customHeight="1" spans="1:17">
      <c r="A4" s="15"/>
      <c r="B4" s="15"/>
      <c r="C4" s="15"/>
      <c r="D4" s="15"/>
      <c r="E4" s="15"/>
      <c r="F4" s="15"/>
      <c r="G4" s="15"/>
      <c r="H4" s="15"/>
      <c r="I4" s="35" t="s">
        <v>12</v>
      </c>
      <c r="J4" s="35" t="s">
        <v>13</v>
      </c>
      <c r="K4" s="35"/>
      <c r="L4" s="35"/>
      <c r="M4" s="35" t="s">
        <v>14</v>
      </c>
      <c r="N4" s="15"/>
      <c r="O4" s="15"/>
      <c r="Q4" s="41"/>
    </row>
    <row r="5" s="1" customFormat="1" ht="81" spans="1:17">
      <c r="A5" s="15"/>
      <c r="B5" s="15"/>
      <c r="C5" s="15"/>
      <c r="D5" s="15"/>
      <c r="E5" s="15"/>
      <c r="F5" s="15"/>
      <c r="G5" s="15"/>
      <c r="H5" s="15"/>
      <c r="I5" s="35"/>
      <c r="J5" s="35" t="s">
        <v>15</v>
      </c>
      <c r="K5" s="35" t="s">
        <v>16</v>
      </c>
      <c r="L5" s="35" t="s">
        <v>17</v>
      </c>
      <c r="M5" s="35"/>
      <c r="N5" s="15"/>
      <c r="O5" s="15"/>
      <c r="Q5" s="41"/>
    </row>
    <row r="6" ht="45" customHeight="1" spans="1:15">
      <c r="A6" s="16">
        <v>1</v>
      </c>
      <c r="B6" s="17" t="s">
        <v>18</v>
      </c>
      <c r="C6" s="18"/>
      <c r="D6" s="17" t="s">
        <v>19</v>
      </c>
      <c r="E6" s="16" t="s">
        <v>20</v>
      </c>
      <c r="F6" s="16" t="s">
        <v>21</v>
      </c>
      <c r="G6" s="16" t="s">
        <v>22</v>
      </c>
      <c r="H6" s="19" t="s">
        <v>23</v>
      </c>
      <c r="I6" s="36">
        <v>6.8</v>
      </c>
      <c r="J6" s="36"/>
      <c r="K6" s="36">
        <v>6.8</v>
      </c>
      <c r="L6" s="36"/>
      <c r="M6" s="36"/>
      <c r="N6" s="22" t="s">
        <v>24</v>
      </c>
      <c r="O6" s="36"/>
    </row>
    <row r="7" ht="45" customHeight="1" spans="1:15">
      <c r="A7" s="16">
        <v>2</v>
      </c>
      <c r="B7" s="20"/>
      <c r="C7" s="18"/>
      <c r="D7" s="21"/>
      <c r="E7" s="16" t="s">
        <v>25</v>
      </c>
      <c r="F7" s="16" t="s">
        <v>26</v>
      </c>
      <c r="G7" s="16" t="s">
        <v>27</v>
      </c>
      <c r="H7" s="19" t="s">
        <v>28</v>
      </c>
      <c r="I7" s="36">
        <v>3.4</v>
      </c>
      <c r="J7" s="36"/>
      <c r="K7" s="36">
        <v>3.4</v>
      </c>
      <c r="L7" s="36"/>
      <c r="M7" s="36"/>
      <c r="N7" s="26"/>
      <c r="O7" s="36"/>
    </row>
    <row r="8" ht="112" customHeight="1" spans="1:15">
      <c r="A8" s="16">
        <v>3</v>
      </c>
      <c r="B8" s="20"/>
      <c r="C8" s="18"/>
      <c r="D8" s="18" t="s">
        <v>29</v>
      </c>
      <c r="E8" s="18" t="s">
        <v>29</v>
      </c>
      <c r="F8" s="18" t="s">
        <v>30</v>
      </c>
      <c r="G8" s="18" t="s">
        <v>31</v>
      </c>
      <c r="H8" s="19" t="s">
        <v>32</v>
      </c>
      <c r="I8" s="36">
        <v>88</v>
      </c>
      <c r="J8" s="36"/>
      <c r="K8" s="36">
        <v>88</v>
      </c>
      <c r="L8" s="36"/>
      <c r="M8" s="36"/>
      <c r="N8" s="22" t="s">
        <v>33</v>
      </c>
      <c r="O8" s="36"/>
    </row>
    <row r="9" ht="41" customHeight="1" spans="1:15">
      <c r="A9" s="16">
        <v>4</v>
      </c>
      <c r="B9" s="20"/>
      <c r="C9" s="18"/>
      <c r="D9" s="22" t="s">
        <v>34</v>
      </c>
      <c r="E9" s="18" t="s">
        <v>34</v>
      </c>
      <c r="F9" s="18" t="s">
        <v>35</v>
      </c>
      <c r="G9" s="18" t="s">
        <v>31</v>
      </c>
      <c r="H9" s="19" t="s">
        <v>36</v>
      </c>
      <c r="I9" s="36">
        <v>152.17</v>
      </c>
      <c r="J9" s="36"/>
      <c r="K9" s="36">
        <v>152.17</v>
      </c>
      <c r="L9" s="36"/>
      <c r="M9" s="36"/>
      <c r="N9" s="26"/>
      <c r="O9" s="36"/>
    </row>
    <row r="10" ht="49" customHeight="1" spans="1:15">
      <c r="A10" s="16">
        <v>5</v>
      </c>
      <c r="B10" s="20"/>
      <c r="C10" s="18"/>
      <c r="D10" s="23"/>
      <c r="E10" s="24" t="s">
        <v>37</v>
      </c>
      <c r="F10" s="24" t="s">
        <v>38</v>
      </c>
      <c r="G10" s="24" t="s">
        <v>31</v>
      </c>
      <c r="H10" s="25" t="s">
        <v>39</v>
      </c>
      <c r="I10" s="37">
        <v>58.5</v>
      </c>
      <c r="J10" s="37"/>
      <c r="K10" s="37">
        <v>58.5</v>
      </c>
      <c r="L10" s="37"/>
      <c r="M10" s="37"/>
      <c r="N10" s="23" t="s">
        <v>40</v>
      </c>
      <c r="O10" s="36"/>
    </row>
    <row r="11" ht="95" customHeight="1" spans="1:15">
      <c r="A11" s="16">
        <v>6</v>
      </c>
      <c r="B11" s="20"/>
      <c r="C11" s="18"/>
      <c r="D11" s="26"/>
      <c r="E11" s="18" t="s">
        <v>41</v>
      </c>
      <c r="F11" s="18" t="s">
        <v>31</v>
      </c>
      <c r="G11" s="18" t="s">
        <v>31</v>
      </c>
      <c r="H11" s="19" t="s">
        <v>42</v>
      </c>
      <c r="I11" s="36">
        <v>0.72</v>
      </c>
      <c r="J11" s="36"/>
      <c r="K11" s="36">
        <v>0.72</v>
      </c>
      <c r="L11" s="36"/>
      <c r="M11" s="36"/>
      <c r="N11" s="22" t="s">
        <v>43</v>
      </c>
      <c r="O11" s="36"/>
    </row>
    <row r="12" ht="35" customHeight="1" spans="1:15">
      <c r="A12" s="16">
        <v>7</v>
      </c>
      <c r="B12" s="20"/>
      <c r="C12" s="18" t="s">
        <v>44</v>
      </c>
      <c r="D12" s="22" t="s">
        <v>44</v>
      </c>
      <c r="E12" s="18" t="s">
        <v>44</v>
      </c>
      <c r="F12" s="18" t="s">
        <v>45</v>
      </c>
      <c r="G12" s="18" t="s">
        <v>31</v>
      </c>
      <c r="H12" s="27" t="s">
        <v>46</v>
      </c>
      <c r="I12" s="16">
        <v>496</v>
      </c>
      <c r="J12" s="36"/>
      <c r="K12" s="36">
        <v>496</v>
      </c>
      <c r="L12" s="36"/>
      <c r="M12" s="36"/>
      <c r="N12" s="38"/>
      <c r="O12" s="36"/>
    </row>
    <row r="13" ht="35" customHeight="1" spans="1:15">
      <c r="A13" s="16">
        <v>8</v>
      </c>
      <c r="B13" s="20"/>
      <c r="C13" s="18"/>
      <c r="D13" s="26"/>
      <c r="E13" s="18" t="s">
        <v>47</v>
      </c>
      <c r="F13" s="18" t="s">
        <v>48</v>
      </c>
      <c r="G13" s="18" t="s">
        <v>49</v>
      </c>
      <c r="H13" s="19" t="s">
        <v>50</v>
      </c>
      <c r="I13" s="36">
        <v>14</v>
      </c>
      <c r="J13" s="36"/>
      <c r="K13" s="36">
        <v>14</v>
      </c>
      <c r="L13" s="36"/>
      <c r="M13" s="36"/>
      <c r="N13" s="38"/>
      <c r="O13" s="36"/>
    </row>
    <row r="14" ht="35" customHeight="1" spans="1:15">
      <c r="A14" s="16">
        <v>9</v>
      </c>
      <c r="B14" s="20"/>
      <c r="C14" s="18" t="s">
        <v>51</v>
      </c>
      <c r="D14" s="18" t="s">
        <v>51</v>
      </c>
      <c r="E14" s="18" t="s">
        <v>51</v>
      </c>
      <c r="F14" s="18" t="s">
        <v>52</v>
      </c>
      <c r="G14" s="18" t="s">
        <v>31</v>
      </c>
      <c r="H14" s="27" t="s">
        <v>53</v>
      </c>
      <c r="I14" s="16">
        <v>34</v>
      </c>
      <c r="J14" s="36"/>
      <c r="K14" s="36">
        <v>34</v>
      </c>
      <c r="L14" s="36"/>
      <c r="M14" s="36"/>
      <c r="N14" s="38"/>
      <c r="O14" s="36"/>
    </row>
    <row r="15" s="2" customFormat="1" ht="37" customHeight="1" spans="1:17">
      <c r="A15" s="16">
        <v>10</v>
      </c>
      <c r="B15" s="20"/>
      <c r="C15" s="28"/>
      <c r="D15" s="17" t="s">
        <v>54</v>
      </c>
      <c r="E15" s="16" t="s">
        <v>55</v>
      </c>
      <c r="F15" s="16" t="s">
        <v>56</v>
      </c>
      <c r="G15" s="16" t="s">
        <v>57</v>
      </c>
      <c r="H15" s="19" t="s">
        <v>58</v>
      </c>
      <c r="I15" s="39">
        <v>120</v>
      </c>
      <c r="J15" s="39"/>
      <c r="K15" s="39">
        <v>60</v>
      </c>
      <c r="L15" s="39"/>
      <c r="M15" s="39">
        <v>60</v>
      </c>
      <c r="N15" s="38"/>
      <c r="O15" s="40"/>
      <c r="Q15" s="42"/>
    </row>
    <row r="16" s="2" customFormat="1" ht="72" customHeight="1" spans="1:17">
      <c r="A16" s="16">
        <v>11</v>
      </c>
      <c r="B16" s="20"/>
      <c r="C16" s="28"/>
      <c r="D16" s="20"/>
      <c r="E16" s="18" t="s">
        <v>59</v>
      </c>
      <c r="F16" s="16" t="s">
        <v>60</v>
      </c>
      <c r="G16" s="16" t="s">
        <v>61</v>
      </c>
      <c r="H16" s="19" t="s">
        <v>62</v>
      </c>
      <c r="I16" s="39">
        <v>102</v>
      </c>
      <c r="J16" s="39"/>
      <c r="K16" s="39">
        <v>50</v>
      </c>
      <c r="L16" s="39"/>
      <c r="M16" s="39">
        <v>52</v>
      </c>
      <c r="N16" s="38"/>
      <c r="O16" s="40"/>
      <c r="Q16" s="42"/>
    </row>
    <row r="17" s="2" customFormat="1" ht="75" customHeight="1" spans="1:17">
      <c r="A17" s="16">
        <v>12</v>
      </c>
      <c r="B17" s="20"/>
      <c r="C17" s="28"/>
      <c r="D17" s="20"/>
      <c r="E17" s="18" t="s">
        <v>63</v>
      </c>
      <c r="F17" s="16" t="s">
        <v>64</v>
      </c>
      <c r="G17" s="16" t="s">
        <v>65</v>
      </c>
      <c r="H17" s="19" t="s">
        <v>66</v>
      </c>
      <c r="I17" s="39">
        <v>80</v>
      </c>
      <c r="J17" s="39"/>
      <c r="K17" s="39">
        <v>40</v>
      </c>
      <c r="L17" s="39"/>
      <c r="M17" s="39">
        <v>40</v>
      </c>
      <c r="N17" s="38"/>
      <c r="O17" s="40"/>
      <c r="Q17" s="42"/>
    </row>
    <row r="18" s="2" customFormat="1" ht="35" customHeight="1" spans="1:17">
      <c r="A18" s="16">
        <v>13</v>
      </c>
      <c r="B18" s="20"/>
      <c r="C18" s="28"/>
      <c r="D18" s="20"/>
      <c r="E18" s="18" t="s">
        <v>67</v>
      </c>
      <c r="F18" s="16" t="s">
        <v>68</v>
      </c>
      <c r="G18" s="16" t="s">
        <v>69</v>
      </c>
      <c r="H18" s="19" t="s">
        <v>70</v>
      </c>
      <c r="I18" s="39">
        <v>100</v>
      </c>
      <c r="J18" s="39"/>
      <c r="K18" s="39">
        <v>50</v>
      </c>
      <c r="L18" s="39"/>
      <c r="M18" s="39">
        <v>50</v>
      </c>
      <c r="N18" s="38"/>
      <c r="O18" s="40"/>
      <c r="Q18" s="42"/>
    </row>
    <row r="19" s="2" customFormat="1" ht="35" customHeight="1" spans="1:17">
      <c r="A19" s="16">
        <v>14</v>
      </c>
      <c r="B19" s="20"/>
      <c r="C19" s="28"/>
      <c r="D19" s="20"/>
      <c r="E19" s="18" t="s">
        <v>71</v>
      </c>
      <c r="F19" s="16" t="s">
        <v>72</v>
      </c>
      <c r="G19" s="16" t="s">
        <v>73</v>
      </c>
      <c r="H19" s="19" t="s">
        <v>74</v>
      </c>
      <c r="I19" s="39">
        <v>80</v>
      </c>
      <c r="J19" s="39"/>
      <c r="K19" s="39">
        <v>40</v>
      </c>
      <c r="L19" s="39"/>
      <c r="M19" s="39">
        <v>40</v>
      </c>
      <c r="N19" s="38"/>
      <c r="O19" s="40"/>
      <c r="Q19" s="42"/>
    </row>
    <row r="20" s="2" customFormat="1" ht="48" customHeight="1" spans="1:17">
      <c r="A20" s="16">
        <v>15</v>
      </c>
      <c r="B20" s="20"/>
      <c r="C20" s="28"/>
      <c r="D20" s="20"/>
      <c r="E20" s="18" t="s">
        <v>75</v>
      </c>
      <c r="F20" s="16" t="s">
        <v>76</v>
      </c>
      <c r="G20" s="16" t="s">
        <v>57</v>
      </c>
      <c r="H20" s="19" t="s">
        <v>77</v>
      </c>
      <c r="I20" s="39">
        <v>105</v>
      </c>
      <c r="J20" s="39"/>
      <c r="K20" s="39">
        <v>50</v>
      </c>
      <c r="L20" s="39"/>
      <c r="M20" s="39">
        <v>55</v>
      </c>
      <c r="N20" s="38"/>
      <c r="O20" s="40"/>
      <c r="Q20" s="42"/>
    </row>
    <row r="21" s="2" customFormat="1" ht="33" customHeight="1" spans="1:17">
      <c r="A21" s="16">
        <v>16</v>
      </c>
      <c r="B21" s="20"/>
      <c r="C21" s="28"/>
      <c r="D21" s="20"/>
      <c r="E21" s="18" t="s">
        <v>78</v>
      </c>
      <c r="F21" s="16" t="s">
        <v>79</v>
      </c>
      <c r="G21" s="16" t="s">
        <v>80</v>
      </c>
      <c r="H21" s="19" t="s">
        <v>81</v>
      </c>
      <c r="I21" s="39">
        <v>100</v>
      </c>
      <c r="J21" s="39"/>
      <c r="K21" s="39">
        <v>50</v>
      </c>
      <c r="L21" s="39"/>
      <c r="M21" s="39">
        <v>50</v>
      </c>
      <c r="N21" s="38"/>
      <c r="O21" s="40"/>
      <c r="Q21" s="42"/>
    </row>
    <row r="22" s="2" customFormat="1" ht="48" customHeight="1" spans="1:17">
      <c r="A22" s="16">
        <v>17</v>
      </c>
      <c r="B22" s="21"/>
      <c r="C22" s="28"/>
      <c r="D22" s="21"/>
      <c r="E22" s="18" t="s">
        <v>82</v>
      </c>
      <c r="F22" s="18" t="s">
        <v>83</v>
      </c>
      <c r="G22" s="16" t="s">
        <v>84</v>
      </c>
      <c r="H22" s="19" t="s">
        <v>85</v>
      </c>
      <c r="I22" s="39">
        <v>100</v>
      </c>
      <c r="J22" s="39"/>
      <c r="K22" s="39">
        <v>50</v>
      </c>
      <c r="L22" s="39"/>
      <c r="M22" s="39">
        <v>50</v>
      </c>
      <c r="N22" s="26"/>
      <c r="O22" s="40"/>
      <c r="Q22" s="42"/>
    </row>
    <row r="23" s="2" customFormat="1" ht="23" customHeight="1" spans="1:17">
      <c r="A23" s="29" t="s">
        <v>86</v>
      </c>
      <c r="B23" s="30"/>
      <c r="C23" s="30"/>
      <c r="D23" s="30"/>
      <c r="E23" s="30"/>
      <c r="F23" s="30"/>
      <c r="G23" s="30"/>
      <c r="H23" s="31"/>
      <c r="I23" s="40">
        <f>SUM(I6:I22)</f>
        <v>1640.59</v>
      </c>
      <c r="J23" s="40">
        <f>SUM(J6:J22)</f>
        <v>0</v>
      </c>
      <c r="K23" s="40">
        <f>SUM(K6:K22)</f>
        <v>1243.59</v>
      </c>
      <c r="L23" s="40">
        <f>SUM(L6:L22)</f>
        <v>0</v>
      </c>
      <c r="M23" s="40">
        <f>SUM(M6:M22)</f>
        <v>397</v>
      </c>
      <c r="N23" s="28"/>
      <c r="O23" s="40"/>
      <c r="Q23" s="42"/>
    </row>
  </sheetData>
  <mergeCells count="25">
    <mergeCell ref="A1:O1"/>
    <mergeCell ref="A2:B2"/>
    <mergeCell ref="I2:N2"/>
    <mergeCell ref="I3:M3"/>
    <mergeCell ref="J4:L4"/>
    <mergeCell ref="A23:H23"/>
    <mergeCell ref="A3:A5"/>
    <mergeCell ref="B3:B5"/>
    <mergeCell ref="B6:B22"/>
    <mergeCell ref="D6:D7"/>
    <mergeCell ref="D9:D11"/>
    <mergeCell ref="D12:D13"/>
    <mergeCell ref="D15:D22"/>
    <mergeCell ref="E3:E5"/>
    <mergeCell ref="F3:F5"/>
    <mergeCell ref="G3:G5"/>
    <mergeCell ref="H3:H5"/>
    <mergeCell ref="I4:I5"/>
    <mergeCell ref="M4:M5"/>
    <mergeCell ref="N3:N5"/>
    <mergeCell ref="N6:N7"/>
    <mergeCell ref="N8:N9"/>
    <mergeCell ref="N11:N22"/>
    <mergeCell ref="O3:O5"/>
    <mergeCell ref="C3:D5"/>
  </mergeCells>
  <pageMargins left="0.865972222222222" right="0.275" top="0.389583333333333" bottom="0.275" header="0.314583333333333" footer="0.314583333333333"/>
  <pageSetup paperSize="8" scale="76"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农业专项资金计划明细表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lenovo1</dc:creator>
  <cp:lastModifiedBy>Administrator</cp:lastModifiedBy>
  <dcterms:created xsi:type="dcterms:W3CDTF">2021-11-22T10:00:00Z</dcterms:created>
  <cp:lastPrinted>2022-01-27T08:42:00Z</cp:lastPrinted>
  <dcterms:modified xsi:type="dcterms:W3CDTF">2025-06-05T09:33:28Z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ADCD171D8275405390E7ED08F1A1D44E_13</vt:lpwstr>
  </property>
  <property fmtid="{D5CDD505-2E9C-101B-9397-08002B2CF9AE}" pid="3" name="KSOProductBuildVer">
    <vt:lpwstr>2052-12.1.0.21171</vt:lpwstr>
  </property>
  <property fmtid="{D5CDD505-2E9C-101B-9397-08002B2CF9AE}" pid="4" name="KSOReadingLayout">
    <vt:bool>true</vt:bool>
  </property>
</Properties>
</file>