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农业专项资金计划明细表" sheetId="1" r:id="rId1"/>
  </sheets>
  <definedNames>
    <definedName name="_xlnm._FilterDatabase" localSheetId="0" hidden="1">农业专项资金计划明细表!$A$6:$XEZ$34</definedName>
    <definedName name="_xlnm.Print_Titles" localSheetId="0">农业专项资金计划明细表!$4:$6</definedName>
    <definedName name="_xlnm.Print_Area" localSheetId="0">农业专项资金计划明细表!$A$1:$O$34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<sst xmlns="http://schemas.openxmlformats.org/spreadsheetml/2006/main" count="155" uniqueCount="135">
  <si>
    <t>附件</t>
  </si>
  <si>
    <t>溧水区2025年中央农业专项资金计划明细表</t>
  </si>
  <si>
    <t>填报单位：溧水区农业农村局          溧水区财政局</t>
  </si>
  <si>
    <t>单位：万元</t>
  </si>
  <si>
    <t>序号</t>
  </si>
  <si>
    <t>专项资金名称</t>
  </si>
  <si>
    <t xml:space="preserve">
工作任务名称
</t>
  </si>
  <si>
    <t>项目名称</t>
  </si>
  <si>
    <t>实施主体</t>
  </si>
  <si>
    <t>建设地点</t>
  </si>
  <si>
    <t>建设内容和资金用途</t>
  </si>
  <si>
    <t>项目资金</t>
  </si>
  <si>
    <t>职能科站</t>
  </si>
  <si>
    <t>备注</t>
  </si>
  <si>
    <t>合计</t>
  </si>
  <si>
    <t>财政资金</t>
  </si>
  <si>
    <t>自筹资金</t>
  </si>
  <si>
    <t>部级财政资金</t>
  </si>
  <si>
    <t>省级财政资金</t>
  </si>
  <si>
    <t>市级财政资金</t>
  </si>
  <si>
    <t>中央耕地建设与利用</t>
  </si>
  <si>
    <t>化肥减量增效</t>
  </si>
  <si>
    <t>2025年溧水区部级化肥减量增效“三新”集成推进县项目</t>
  </si>
  <si>
    <t>南京市溧水区耕地质量保护站</t>
  </si>
  <si>
    <t>溧水区</t>
  </si>
  <si>
    <t>在水稻作物上，重点建设化肥减量增效“三新”集成推进千亩方10个和万亩片2个，全区“三新”集成推广面积3万亩以上，辐射带动面积15万亩以上，促进科学施肥增效。资金主要用于配方肥和含氨基酸叶面肥物化补助，无人机追肥作业补助，核查审计和项目验收等质效管理。</t>
  </si>
  <si>
    <t>耕地质量保护站</t>
  </si>
  <si>
    <t>2025年溧水区耕地质量监测与评价项目</t>
  </si>
  <si>
    <t>开展耕地质量监测、农产品产地环境例行监测、农用地重点地块监测、2025年溧水区新增耕地土壤污染状况调查、耕地质量等级评价、农户施肥情况调查、肥料肥效田间试验、施肥建议卡发放等测土配方施肥基础性工作等相关工作。资金主要用于相关实施内容工作补助、核查审计和项目验收等质效管理。</t>
  </si>
  <si>
    <t>高标准农田</t>
  </si>
  <si>
    <t>2025年度南京市溧水区柘塘街道高标准农田新建项目（财政补助）</t>
  </si>
  <si>
    <t>柘塘街道办事处</t>
  </si>
  <si>
    <t>柘塘街道崇贤、空港</t>
  </si>
  <si>
    <t>新建高标准农田2100亩，农田基础设施建设。</t>
  </si>
  <si>
    <t>农田建设管理科</t>
  </si>
  <si>
    <t>其中，540万元为提前下达资金（苏财农〔2024〕106号）。</t>
  </si>
  <si>
    <t>2025年度南京市溧水区石湫街道高标准农田新建项目（财政补助）</t>
  </si>
  <si>
    <t>石湫街道办事处</t>
  </si>
  <si>
    <t>石湫街道三星、同心</t>
  </si>
  <si>
    <t>新建高标准农田2500亩，农田基础设施建设。</t>
  </si>
  <si>
    <t>2025年度南京市溧水区洪蓝街道姜家片高标准农田新建项目（财政补助）</t>
  </si>
  <si>
    <t>洪蓝街道办事处</t>
  </si>
  <si>
    <t>洪蓝街道陈卞、姜家</t>
  </si>
  <si>
    <t>新建高标准农田1600亩，农田基础设施建设。</t>
  </si>
  <si>
    <t>2025年度南京市溧水区东屏街道高标准农田新建项目（财政补助）</t>
  </si>
  <si>
    <t>东屏街道办事处</t>
  </si>
  <si>
    <t>东屏街道徐溪、和平</t>
  </si>
  <si>
    <t>新建高标准农田400亩，农田基础设施建设。</t>
  </si>
  <si>
    <t>2025年度南京市溧水区东屏街道高标准农田改造提升建设项目（财政补助）</t>
  </si>
  <si>
    <t>东屏街道爱廉</t>
  </si>
  <si>
    <t>改造提升高标准农田1300亩，农田基础设施建设。</t>
  </si>
  <si>
    <t>2025年度南京市溧水区和凤镇高标准农田改造提升建设项目（财政补助）</t>
  </si>
  <si>
    <t>和凤镇人民政府</t>
  </si>
  <si>
    <t>和凤镇毛公铺、双牌石</t>
  </si>
  <si>
    <t>改造提升高标准农田2000亩，农田基础设施建设。</t>
  </si>
  <si>
    <t>中央农业产业发展</t>
  </si>
  <si>
    <t>农机购置与应用补贴</t>
  </si>
  <si>
    <t>溧水全区</t>
  </si>
  <si>
    <t>农机购置补贴政策在全区范围内实施，对纳入江苏省农机购置补贴范围内的机具实行补贴。</t>
  </si>
  <si>
    <t>农机管理科</t>
  </si>
  <si>
    <t>总资金260万元，已提前下达389万元。</t>
  </si>
  <si>
    <t>中央经营主体能力提升</t>
  </si>
  <si>
    <t>单产提升</t>
  </si>
  <si>
    <t>溧水区2025年粮油单产提升行动</t>
  </si>
  <si>
    <t>南京市溧水区农业农村局</t>
  </si>
  <si>
    <t>支持粮油规模种植主体单产提升。</t>
  </si>
  <si>
    <t>种植业管理科</t>
  </si>
  <si>
    <t>总资金167万元，已提前下达75.8万元。</t>
  </si>
  <si>
    <t>家庭农场培育</t>
  </si>
  <si>
    <t>溧水区周兆红家庭农场经营能力提升项目</t>
  </si>
  <si>
    <t>南京市溧水区周兆红家庭农场</t>
  </si>
  <si>
    <t>白马镇</t>
  </si>
  <si>
    <t>1、遥控割草机一台；2、更新种植一批新品种葡萄、黄桃果苗；3、葡萄种植配套设施。</t>
  </si>
  <si>
    <t>农村合作经济指导科</t>
  </si>
  <si>
    <t>南京市溧水区和鑫园家庭农场经营能力提升</t>
  </si>
  <si>
    <t>溧水区和鑫园家庭农场</t>
  </si>
  <si>
    <t>洪蓝街道</t>
  </si>
  <si>
    <t>园区精准施肥及水溶一体化管道建设。</t>
  </si>
  <si>
    <t>合作社培育</t>
  </si>
  <si>
    <t>南京市溧水区润妍水产农民专业合作社经营能力提升项目</t>
  </si>
  <si>
    <t>南京市溧水区润妍水产农民专业合作社</t>
  </si>
  <si>
    <t>阵地宣传，提升经营能力塘便道铺设；池塘清淤；安装太阳能路灯。</t>
  </si>
  <si>
    <t>经营设施改善</t>
  </si>
  <si>
    <t>半山分拣配送中心能力提升</t>
  </si>
  <si>
    <t>南京溧水半山果蔬种植专业合作社</t>
  </si>
  <si>
    <t>永阳街道</t>
  </si>
  <si>
    <t>购买用于农产品分拣配送的新能源车辆及分拣装运用品。</t>
  </si>
  <si>
    <t>傅家边天润果蔬基础配套升级</t>
  </si>
  <si>
    <t>南京溧水傅家边天润果蔬专业合作社</t>
  </si>
  <si>
    <t>新建降水泄洪沟。</t>
  </si>
  <si>
    <t>润农合作社包装加工能力提升项目</t>
  </si>
  <si>
    <t>南京润农果蔬专业合作社</t>
  </si>
  <si>
    <t>和凤镇</t>
  </si>
  <si>
    <t>1、红茶发酵库1座，3.8万元；2、包装1项，4.2万元；3、技术能力提升培训1项，0.35万元。</t>
  </si>
  <si>
    <t>生产经营厂房改造及配套设施建设</t>
  </si>
  <si>
    <t>南京飞阳农产品种植专业合作社</t>
  </si>
  <si>
    <t>石湫街道</t>
  </si>
  <si>
    <t>大米生产加工功能辅助设施建设，厂房防尘隔断加固。</t>
  </si>
  <si>
    <t>安益生态防控与农田整理设备购置项目</t>
  </si>
  <si>
    <t>溧水安益家庭农场</t>
  </si>
  <si>
    <t>购置并铺设防草布13000平方米、采购一台小型农用挖机。</t>
  </si>
  <si>
    <t>购买挖掘机、植保无人机项目</t>
  </si>
  <si>
    <t>南京市溧水区元志家庭农场</t>
  </si>
  <si>
    <t>开发区</t>
  </si>
  <si>
    <t>购置挖掘机1台，25.5万元；购置大疆植保无人机1台，5.2万元。</t>
  </si>
  <si>
    <t>爱生无花果滴灌项目</t>
  </si>
  <si>
    <t>南京溧水爱生中药材种植专业合作社</t>
  </si>
  <si>
    <t>1、泵房和蓄水池建设；2、智能款水肥机等设备和安装；3、主管及支管等安装。</t>
  </si>
  <si>
    <t>正隅合作社大棚防鸟网建设</t>
  </si>
  <si>
    <t>南京溧水正隅农产品专业合作社</t>
  </si>
  <si>
    <t>东屏街道</t>
  </si>
  <si>
    <t>采购防鸟网和配套材料、支撑架。</t>
  </si>
  <si>
    <t>丞慧合作社主体能力提升项目</t>
  </si>
  <si>
    <t>南京丞慧农作物专业合作社</t>
  </si>
  <si>
    <t>晶桥镇</t>
  </si>
  <si>
    <t>1、购买防草布；2、新建防鸟兽围栏设施1000米；3、购买大流量水泵1台。</t>
  </si>
  <si>
    <t>秀鹏果蔬防护栏建设</t>
  </si>
  <si>
    <t>南京溧水秀鹏果蔬苗木专业合作社</t>
  </si>
  <si>
    <t>购置并安装2300米防护栏、20盏太阳能杀虫灯、4个太阳能高清摄像头。</t>
  </si>
  <si>
    <t>区级家庭农场服务联盟</t>
  </si>
  <si>
    <t>区级家庭农场服务联盟。</t>
  </si>
  <si>
    <t>合作社财务电算化和标准化管理</t>
  </si>
  <si>
    <t>合作社财务电算化和标准化管理。</t>
  </si>
  <si>
    <t>基层农技推广体系改革与建设</t>
  </si>
  <si>
    <t>2025年溧水区基层农技推广体系改革与建设项目</t>
  </si>
  <si>
    <t>培育科技主体，技术指导服务，培训农技人员，“新农人”培育，建设现代农业科技试验基地，建设农业科技现代化先行县，农技耘地方频道维护、杂志征订、资料印刷、项目管理、推进、观摩、科普宣传等。</t>
  </si>
  <si>
    <t>科技教育科</t>
  </si>
  <si>
    <t>中央农业防灾减灾和水利救灾（动物防疫补助）</t>
  </si>
  <si>
    <t>动物防疫补助</t>
  </si>
  <si>
    <t>动物防疫</t>
  </si>
  <si>
    <t>南京市溧水区畜牧兽医站</t>
  </si>
  <si>
    <t>强制免疫及养殖环节无害化处理。</t>
  </si>
  <si>
    <t>畜牧兽医站</t>
  </si>
  <si>
    <t>总资金73万元，已提前下达60.6万元。</t>
  </si>
  <si>
    <t>中央农业专项合计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</si>
</sst>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方正小标宋_GBK"/>
      <charset val="134"/>
    </font>
    <font>
      <sz val="11"/>
      <name val="宋体"/>
      <charset val="134"/>
    </font>
    <font>
      <sz val="11"/>
      <name val="黑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" xfId="49"/>
    <cellStyle name="常规 7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tabSelected="1" zoomScale="70" zoomScaleNormal="70" workbookViewId="0">
      <pane ySplit="6" topLeftCell="A7" activePane="bottomLeft" state="frozen"/>
      <selection/>
      <selection pane="bottomLeft" activeCell="B7" sqref="B7:B14"/>
    </sheetView>
  </sheetViews>
  <sheetFormatPr defaultColWidth="9" defaultRowHeight="13.5"/>
  <cols>
    <col min="1" max="1" width="4.5" style="3" customWidth="1"/>
    <col min="2" max="2" width="11.7166666666667" style="4" customWidth="1"/>
    <col min="3" max="3" width="10.7333333333333" style="4" hidden="1" customWidth="1"/>
    <col min="4" max="4" width="20.9333333333333" style="4" customWidth="1"/>
    <col min="5" max="5" width="23.75" style="4" customWidth="1"/>
    <col min="6" max="6" width="24.6833333333333" style="4" customWidth="1"/>
    <col min="7" max="7" width="32.6583333333333" style="5" customWidth="1"/>
    <col min="8" max="8" width="54.2583333333333" style="6" customWidth="1"/>
    <col min="9" max="9" width="10.625" style="7" customWidth="1"/>
    <col min="10" max="10" width="8.74166666666667" style="7" customWidth="1"/>
    <col min="11" max="11" width="10.7083333333333" style="7" customWidth="1"/>
    <col min="12" max="12" width="10.8583333333333" style="7" customWidth="1"/>
    <col min="13" max="13" width="7.49166666666667" style="7" customWidth="1"/>
    <col min="14" max="14" width="6.7" style="4" customWidth="1"/>
    <col min="15" max="15" width="12.5" style="7" customWidth="1"/>
    <col min="16" max="16" width="9" customWidth="1"/>
    <col min="17" max="17" width="9" style="8" customWidth="1"/>
    <col min="18" max="18" width="9" customWidth="1"/>
  </cols>
  <sheetData>
    <row r="1" spans="1:2">
      <c r="A1" s="9" t="s">
        <v>0</v>
      </c>
      <c r="B1" s="9"/>
    </row>
    <row r="2" ht="38.25" customHeight="1" spans="1:15">
      <c r="A2" s="10" t="s">
        <v>1</v>
      </c>
      <c r="B2" s="10"/>
      <c r="C2" s="10"/>
      <c r="D2" s="10"/>
      <c r="E2" s="10"/>
      <c r="F2" s="10"/>
      <c r="G2" s="11"/>
      <c r="H2" s="12"/>
      <c r="I2" s="11"/>
      <c r="J2" s="11"/>
      <c r="K2" s="11"/>
      <c r="L2" s="11"/>
      <c r="M2" s="11"/>
      <c r="N2" s="10"/>
      <c r="O2" s="11"/>
    </row>
    <row r="3" ht="22" customHeight="1" spans="1:15">
      <c r="A3" s="13" t="s">
        <v>2</v>
      </c>
      <c r="B3" s="13"/>
      <c r="C3" s="13"/>
      <c r="D3" s="13"/>
      <c r="E3" s="13"/>
      <c r="F3" s="14"/>
      <c r="G3" s="15"/>
      <c r="H3" s="16"/>
      <c r="I3" s="15" t="s">
        <v>3</v>
      </c>
      <c r="J3" s="15"/>
      <c r="K3" s="15"/>
      <c r="L3" s="15"/>
      <c r="M3" s="15"/>
      <c r="N3" s="15"/>
      <c r="O3" s="15"/>
    </row>
    <row r="4" s="1" customFormat="1" ht="20.25" customHeight="1" spans="1:17">
      <c r="A4" s="17" t="s">
        <v>4</v>
      </c>
      <c r="B4" s="17" t="s">
        <v>5</v>
      </c>
      <c r="C4" s="17" t="s">
        <v>6</v>
      </c>
      <c r="D4" s="17"/>
      <c r="E4" s="17" t="s">
        <v>7</v>
      </c>
      <c r="F4" s="17" t="s">
        <v>8</v>
      </c>
      <c r="G4" s="17" t="s">
        <v>9</v>
      </c>
      <c r="H4" s="17" t="s">
        <v>10</v>
      </c>
      <c r="I4" s="29" t="s">
        <v>11</v>
      </c>
      <c r="J4" s="29"/>
      <c r="K4" s="29"/>
      <c r="L4" s="29"/>
      <c r="M4" s="29"/>
      <c r="N4" s="17" t="s">
        <v>12</v>
      </c>
      <c r="O4" s="17" t="s">
        <v>13</v>
      </c>
      <c r="Q4" s="37"/>
    </row>
    <row r="5" s="1" customFormat="1" ht="20" customHeight="1" spans="1:17">
      <c r="A5" s="17"/>
      <c r="B5" s="17"/>
      <c r="C5" s="17"/>
      <c r="D5" s="17"/>
      <c r="E5" s="17"/>
      <c r="F5" s="17"/>
      <c r="G5" s="17"/>
      <c r="H5" s="17"/>
      <c r="I5" s="30" t="s">
        <v>14</v>
      </c>
      <c r="J5" s="30" t="s">
        <v>15</v>
      </c>
      <c r="K5" s="30"/>
      <c r="L5" s="30"/>
      <c r="M5" s="30" t="s">
        <v>16</v>
      </c>
      <c r="N5" s="17"/>
      <c r="O5" s="17"/>
      <c r="Q5" s="37"/>
    </row>
    <row r="6" s="1" customFormat="1" ht="34" customHeight="1" spans="1:17">
      <c r="A6" s="17"/>
      <c r="B6" s="17"/>
      <c r="C6" s="17"/>
      <c r="D6" s="17"/>
      <c r="E6" s="17"/>
      <c r="F6" s="17"/>
      <c r="G6" s="17"/>
      <c r="H6" s="17"/>
      <c r="I6" s="30"/>
      <c r="J6" s="30" t="s">
        <v>17</v>
      </c>
      <c r="K6" s="30" t="s">
        <v>18</v>
      </c>
      <c r="L6" s="30" t="s">
        <v>19</v>
      </c>
      <c r="M6" s="30"/>
      <c r="N6" s="17"/>
      <c r="O6" s="17"/>
      <c r="Q6" s="37"/>
    </row>
    <row r="7" ht="74" customHeight="1" spans="1:15">
      <c r="A7" s="18">
        <v>1</v>
      </c>
      <c r="B7" s="19" t="s">
        <v>20</v>
      </c>
      <c r="C7" s="20"/>
      <c r="D7" s="19" t="s">
        <v>21</v>
      </c>
      <c r="E7" s="20" t="s">
        <v>22</v>
      </c>
      <c r="F7" s="20" t="s">
        <v>23</v>
      </c>
      <c r="G7" s="20" t="s">
        <v>24</v>
      </c>
      <c r="H7" s="21" t="s">
        <v>25</v>
      </c>
      <c r="I7" s="31">
        <v>93</v>
      </c>
      <c r="J7" s="31">
        <v>93</v>
      </c>
      <c r="K7" s="31"/>
      <c r="L7" s="31"/>
      <c r="M7" s="31"/>
      <c r="N7" s="19" t="s">
        <v>26</v>
      </c>
      <c r="O7" s="32"/>
    </row>
    <row r="8" ht="88" customHeight="1" spans="1:15">
      <c r="A8" s="18">
        <v>2</v>
      </c>
      <c r="B8" s="22"/>
      <c r="C8" s="20"/>
      <c r="D8" s="23"/>
      <c r="E8" s="20" t="s">
        <v>27</v>
      </c>
      <c r="F8" s="20" t="s">
        <v>23</v>
      </c>
      <c r="G8" s="20" t="s">
        <v>24</v>
      </c>
      <c r="H8" s="21" t="s">
        <v>28</v>
      </c>
      <c r="I8" s="31">
        <v>17.7</v>
      </c>
      <c r="J8" s="31">
        <v>17.7</v>
      </c>
      <c r="K8" s="31"/>
      <c r="L8" s="31"/>
      <c r="M8" s="31"/>
      <c r="N8" s="23"/>
      <c r="O8" s="32"/>
    </row>
    <row r="9" ht="53" customHeight="1" spans="1:15">
      <c r="A9" s="18">
        <v>3</v>
      </c>
      <c r="B9" s="22"/>
      <c r="C9" s="20"/>
      <c r="D9" s="19" t="s">
        <v>29</v>
      </c>
      <c r="E9" s="20" t="s">
        <v>30</v>
      </c>
      <c r="F9" s="20" t="s">
        <v>31</v>
      </c>
      <c r="G9" s="20" t="s">
        <v>32</v>
      </c>
      <c r="H9" s="24" t="s">
        <v>33</v>
      </c>
      <c r="I9" s="20">
        <v>472.5</v>
      </c>
      <c r="J9" s="20">
        <v>472.5</v>
      </c>
      <c r="K9" s="20"/>
      <c r="L9" s="20"/>
      <c r="M9" s="31"/>
      <c r="N9" s="19" t="s">
        <v>34</v>
      </c>
      <c r="O9" s="19" t="s">
        <v>35</v>
      </c>
    </row>
    <row r="10" ht="53" customHeight="1" spans="1:15">
      <c r="A10" s="18">
        <v>4</v>
      </c>
      <c r="B10" s="22"/>
      <c r="C10" s="20"/>
      <c r="D10" s="22"/>
      <c r="E10" s="20" t="s">
        <v>36</v>
      </c>
      <c r="F10" s="20" t="s">
        <v>37</v>
      </c>
      <c r="G10" s="20" t="s">
        <v>38</v>
      </c>
      <c r="H10" s="24" t="s">
        <v>39</v>
      </c>
      <c r="I10" s="20">
        <v>562.5</v>
      </c>
      <c r="J10" s="20">
        <v>562.5</v>
      </c>
      <c r="K10" s="20"/>
      <c r="L10" s="20"/>
      <c r="M10" s="31"/>
      <c r="N10" s="22"/>
      <c r="O10" s="22"/>
    </row>
    <row r="11" ht="53" customHeight="1" spans="1:15">
      <c r="A11" s="18">
        <v>5</v>
      </c>
      <c r="B11" s="22"/>
      <c r="C11" s="20"/>
      <c r="D11" s="22"/>
      <c r="E11" s="20" t="s">
        <v>40</v>
      </c>
      <c r="F11" s="20" t="s">
        <v>41</v>
      </c>
      <c r="G11" s="20" t="s">
        <v>42</v>
      </c>
      <c r="H11" s="24" t="s">
        <v>43</v>
      </c>
      <c r="I11" s="20">
        <v>360</v>
      </c>
      <c r="J11" s="20">
        <v>360</v>
      </c>
      <c r="K11" s="20"/>
      <c r="L11" s="20"/>
      <c r="M11" s="31"/>
      <c r="N11" s="22"/>
      <c r="O11" s="22"/>
    </row>
    <row r="12" ht="53" customHeight="1" spans="1:15">
      <c r="A12" s="18">
        <v>6</v>
      </c>
      <c r="B12" s="22"/>
      <c r="C12" s="20"/>
      <c r="D12" s="22"/>
      <c r="E12" s="20" t="s">
        <v>44</v>
      </c>
      <c r="F12" s="20" t="s">
        <v>45</v>
      </c>
      <c r="G12" s="20" t="s">
        <v>46</v>
      </c>
      <c r="H12" s="24" t="s">
        <v>47</v>
      </c>
      <c r="I12" s="20">
        <v>90</v>
      </c>
      <c r="J12" s="20">
        <v>90</v>
      </c>
      <c r="K12" s="20"/>
      <c r="L12" s="20"/>
      <c r="M12" s="31"/>
      <c r="N12" s="22"/>
      <c r="O12" s="22"/>
    </row>
    <row r="13" ht="53" customHeight="1" spans="1:15">
      <c r="A13" s="18">
        <v>7</v>
      </c>
      <c r="B13" s="22"/>
      <c r="C13" s="20"/>
      <c r="D13" s="22"/>
      <c r="E13" s="20" t="s">
        <v>48</v>
      </c>
      <c r="F13" s="20" t="s">
        <v>45</v>
      </c>
      <c r="G13" s="20" t="s">
        <v>49</v>
      </c>
      <c r="H13" s="24" t="s">
        <v>50</v>
      </c>
      <c r="I13" s="20">
        <v>223.96</v>
      </c>
      <c r="J13" s="20">
        <v>223.96</v>
      </c>
      <c r="K13" s="20"/>
      <c r="L13" s="20"/>
      <c r="M13" s="31"/>
      <c r="N13" s="22"/>
      <c r="O13" s="22"/>
    </row>
    <row r="14" ht="53" customHeight="1" spans="1:15">
      <c r="A14" s="18">
        <v>8</v>
      </c>
      <c r="B14" s="23"/>
      <c r="C14" s="20"/>
      <c r="D14" s="23"/>
      <c r="E14" s="20" t="s">
        <v>51</v>
      </c>
      <c r="F14" s="20" t="s">
        <v>52</v>
      </c>
      <c r="G14" s="20" t="s">
        <v>53</v>
      </c>
      <c r="H14" s="24" t="s">
        <v>54</v>
      </c>
      <c r="I14" s="20">
        <v>344.56</v>
      </c>
      <c r="J14" s="20">
        <v>344.56</v>
      </c>
      <c r="K14" s="20"/>
      <c r="L14" s="20"/>
      <c r="M14" s="31"/>
      <c r="N14" s="23"/>
      <c r="O14" s="23"/>
    </row>
    <row r="15" ht="55" customHeight="1" spans="1:15">
      <c r="A15" s="18">
        <v>9</v>
      </c>
      <c r="B15" s="20" t="s">
        <v>55</v>
      </c>
      <c r="C15" s="20"/>
      <c r="D15" s="20" t="s">
        <v>56</v>
      </c>
      <c r="E15" s="20" t="s">
        <v>56</v>
      </c>
      <c r="F15" s="20" t="s">
        <v>57</v>
      </c>
      <c r="G15" s="20" t="s">
        <v>24</v>
      </c>
      <c r="H15" s="24" t="s">
        <v>58</v>
      </c>
      <c r="I15" s="20">
        <v>-129</v>
      </c>
      <c r="J15" s="20">
        <v>-129</v>
      </c>
      <c r="K15" s="31"/>
      <c r="L15" s="31"/>
      <c r="M15" s="31"/>
      <c r="N15" s="20" t="s">
        <v>59</v>
      </c>
      <c r="O15" s="18" t="s">
        <v>60</v>
      </c>
    </row>
    <row r="16" ht="69" customHeight="1" spans="1:15">
      <c r="A16" s="18">
        <v>10</v>
      </c>
      <c r="B16" s="20" t="s">
        <v>61</v>
      </c>
      <c r="C16" s="20"/>
      <c r="D16" s="20" t="s">
        <v>62</v>
      </c>
      <c r="E16" s="18" t="s">
        <v>63</v>
      </c>
      <c r="F16" s="20" t="s">
        <v>64</v>
      </c>
      <c r="G16" s="20" t="s">
        <v>24</v>
      </c>
      <c r="H16" s="21" t="s">
        <v>65</v>
      </c>
      <c r="I16" s="18">
        <v>91.2</v>
      </c>
      <c r="J16" s="31">
        <v>91.2</v>
      </c>
      <c r="K16" s="20"/>
      <c r="L16" s="20"/>
      <c r="M16" s="20"/>
      <c r="N16" s="18" t="s">
        <v>66</v>
      </c>
      <c r="O16" s="18" t="s">
        <v>67</v>
      </c>
    </row>
    <row r="17" ht="42" customHeight="1" spans="1:15">
      <c r="A17" s="18">
        <v>11</v>
      </c>
      <c r="B17" s="20"/>
      <c r="C17" s="20"/>
      <c r="D17" s="20" t="s">
        <v>68</v>
      </c>
      <c r="E17" s="20" t="s">
        <v>69</v>
      </c>
      <c r="F17" s="20" t="s">
        <v>70</v>
      </c>
      <c r="G17" s="20" t="s">
        <v>71</v>
      </c>
      <c r="H17" s="25" t="s">
        <v>72</v>
      </c>
      <c r="I17" s="20">
        <v>10</v>
      </c>
      <c r="J17" s="20">
        <v>5</v>
      </c>
      <c r="K17" s="31"/>
      <c r="L17" s="20"/>
      <c r="M17" s="20">
        <v>5</v>
      </c>
      <c r="N17" s="20" t="s">
        <v>73</v>
      </c>
      <c r="O17" s="31"/>
    </row>
    <row r="18" ht="42" customHeight="1" spans="1:15">
      <c r="A18" s="18">
        <v>12</v>
      </c>
      <c r="B18" s="20"/>
      <c r="C18" s="20"/>
      <c r="D18" s="20"/>
      <c r="E18" s="20" t="s">
        <v>74</v>
      </c>
      <c r="F18" s="20" t="s">
        <v>75</v>
      </c>
      <c r="G18" s="20" t="s">
        <v>76</v>
      </c>
      <c r="H18" s="21" t="s">
        <v>77</v>
      </c>
      <c r="I18" s="31">
        <v>10</v>
      </c>
      <c r="J18" s="31">
        <v>5</v>
      </c>
      <c r="K18" s="31"/>
      <c r="L18" s="31"/>
      <c r="M18" s="31">
        <v>5</v>
      </c>
      <c r="N18" s="20"/>
      <c r="O18" s="31"/>
    </row>
    <row r="19" ht="47" customHeight="1" spans="1:15">
      <c r="A19" s="18">
        <v>13</v>
      </c>
      <c r="B19" s="20"/>
      <c r="C19" s="20"/>
      <c r="D19" s="20" t="s">
        <v>78</v>
      </c>
      <c r="E19" s="20" t="s">
        <v>79</v>
      </c>
      <c r="F19" s="20" t="s">
        <v>80</v>
      </c>
      <c r="G19" s="20" t="s">
        <v>76</v>
      </c>
      <c r="H19" s="24" t="s">
        <v>81</v>
      </c>
      <c r="I19" s="20">
        <v>17</v>
      </c>
      <c r="J19" s="20">
        <v>10</v>
      </c>
      <c r="K19" s="31"/>
      <c r="L19" s="20"/>
      <c r="M19" s="20">
        <v>7</v>
      </c>
      <c r="N19" s="20"/>
      <c r="O19" s="31"/>
    </row>
    <row r="20" ht="41" customHeight="1" spans="1:15">
      <c r="A20" s="18">
        <v>14</v>
      </c>
      <c r="B20" s="20" t="s">
        <v>61</v>
      </c>
      <c r="C20" s="23"/>
      <c r="D20" s="22" t="s">
        <v>82</v>
      </c>
      <c r="E20" s="23" t="s">
        <v>83</v>
      </c>
      <c r="F20" s="23" t="s">
        <v>84</v>
      </c>
      <c r="G20" s="23" t="s">
        <v>85</v>
      </c>
      <c r="H20" s="26" t="s">
        <v>86</v>
      </c>
      <c r="I20" s="23">
        <v>8.5</v>
      </c>
      <c r="J20" s="23">
        <v>5</v>
      </c>
      <c r="K20" s="33"/>
      <c r="L20" s="23"/>
      <c r="M20" s="23">
        <v>3.5</v>
      </c>
      <c r="N20" s="20" t="s">
        <v>73</v>
      </c>
      <c r="O20" s="31"/>
    </row>
    <row r="21" ht="37" customHeight="1" spans="1:15">
      <c r="A21" s="18">
        <v>15</v>
      </c>
      <c r="B21" s="20"/>
      <c r="C21" s="20"/>
      <c r="D21" s="22"/>
      <c r="E21" s="20" t="s">
        <v>87</v>
      </c>
      <c r="F21" s="20" t="s">
        <v>88</v>
      </c>
      <c r="G21" s="20" t="s">
        <v>76</v>
      </c>
      <c r="H21" s="24" t="s">
        <v>89</v>
      </c>
      <c r="I21" s="20">
        <v>9.2</v>
      </c>
      <c r="J21" s="20">
        <v>5</v>
      </c>
      <c r="K21" s="31"/>
      <c r="L21" s="20"/>
      <c r="M21" s="20">
        <v>4.2</v>
      </c>
      <c r="N21" s="20"/>
      <c r="O21" s="31"/>
    </row>
    <row r="22" ht="32" customHeight="1" spans="1:15">
      <c r="A22" s="18">
        <v>16</v>
      </c>
      <c r="B22" s="20"/>
      <c r="C22" s="20"/>
      <c r="D22" s="22"/>
      <c r="E22" s="20" t="s">
        <v>90</v>
      </c>
      <c r="F22" s="20" t="s">
        <v>91</v>
      </c>
      <c r="G22" s="20" t="s">
        <v>92</v>
      </c>
      <c r="H22" s="24" t="s">
        <v>93</v>
      </c>
      <c r="I22" s="20">
        <v>8.35</v>
      </c>
      <c r="J22" s="20">
        <v>5</v>
      </c>
      <c r="K22" s="31"/>
      <c r="L22" s="20"/>
      <c r="M22" s="20">
        <v>3.35</v>
      </c>
      <c r="N22" s="20"/>
      <c r="O22" s="31"/>
    </row>
    <row r="23" ht="32" customHeight="1" spans="1:15">
      <c r="A23" s="18">
        <v>17</v>
      </c>
      <c r="B23" s="20"/>
      <c r="C23" s="20"/>
      <c r="D23" s="22"/>
      <c r="E23" s="20" t="s">
        <v>94</v>
      </c>
      <c r="F23" s="20" t="s">
        <v>95</v>
      </c>
      <c r="G23" s="20" t="s">
        <v>96</v>
      </c>
      <c r="H23" s="24" t="s">
        <v>97</v>
      </c>
      <c r="I23" s="20">
        <v>10</v>
      </c>
      <c r="J23" s="20">
        <v>5</v>
      </c>
      <c r="K23" s="31"/>
      <c r="L23" s="20"/>
      <c r="M23" s="20">
        <v>5</v>
      </c>
      <c r="N23" s="20"/>
      <c r="O23" s="31"/>
    </row>
    <row r="24" ht="32" customHeight="1" spans="1:15">
      <c r="A24" s="18">
        <v>18</v>
      </c>
      <c r="B24" s="20"/>
      <c r="C24" s="20"/>
      <c r="D24" s="22"/>
      <c r="E24" s="20" t="s">
        <v>98</v>
      </c>
      <c r="F24" s="20" t="s">
        <v>99</v>
      </c>
      <c r="G24" s="20" t="s">
        <v>71</v>
      </c>
      <c r="H24" s="24" t="s">
        <v>100</v>
      </c>
      <c r="I24" s="20">
        <v>30</v>
      </c>
      <c r="J24" s="20">
        <v>15</v>
      </c>
      <c r="K24" s="31"/>
      <c r="L24" s="20"/>
      <c r="M24" s="20">
        <v>15</v>
      </c>
      <c r="N24" s="20"/>
      <c r="O24" s="31"/>
    </row>
    <row r="25" ht="32" customHeight="1" spans="1:15">
      <c r="A25" s="18">
        <v>19</v>
      </c>
      <c r="B25" s="20"/>
      <c r="C25" s="20"/>
      <c r="D25" s="22"/>
      <c r="E25" s="20" t="s">
        <v>101</v>
      </c>
      <c r="F25" s="20" t="s">
        <v>102</v>
      </c>
      <c r="G25" s="20" t="s">
        <v>103</v>
      </c>
      <c r="H25" s="24" t="s">
        <v>104</v>
      </c>
      <c r="I25" s="20">
        <v>30.7</v>
      </c>
      <c r="J25" s="20">
        <v>15</v>
      </c>
      <c r="K25" s="31"/>
      <c r="L25" s="20"/>
      <c r="M25" s="20">
        <v>15.7</v>
      </c>
      <c r="N25" s="20"/>
      <c r="O25" s="31"/>
    </row>
    <row r="26" ht="40" customHeight="1" spans="1:15">
      <c r="A26" s="18">
        <v>20</v>
      </c>
      <c r="B26" s="20"/>
      <c r="C26" s="20"/>
      <c r="D26" s="22"/>
      <c r="E26" s="20" t="s">
        <v>105</v>
      </c>
      <c r="F26" s="20" t="s">
        <v>106</v>
      </c>
      <c r="G26" s="20" t="s">
        <v>85</v>
      </c>
      <c r="H26" s="24" t="s">
        <v>107</v>
      </c>
      <c r="I26" s="20">
        <v>24</v>
      </c>
      <c r="J26" s="20">
        <v>14</v>
      </c>
      <c r="K26" s="31"/>
      <c r="L26" s="20"/>
      <c r="M26" s="20">
        <v>10</v>
      </c>
      <c r="N26" s="20"/>
      <c r="O26" s="31"/>
    </row>
    <row r="27" ht="35" customHeight="1" spans="1:15">
      <c r="A27" s="18">
        <v>21</v>
      </c>
      <c r="B27" s="20"/>
      <c r="C27" s="20"/>
      <c r="D27" s="22"/>
      <c r="E27" s="20" t="s">
        <v>108</v>
      </c>
      <c r="F27" s="20" t="s">
        <v>109</v>
      </c>
      <c r="G27" s="20" t="s">
        <v>110</v>
      </c>
      <c r="H27" s="24" t="s">
        <v>111</v>
      </c>
      <c r="I27" s="20">
        <v>25</v>
      </c>
      <c r="J27" s="20">
        <v>15</v>
      </c>
      <c r="K27" s="20"/>
      <c r="L27" s="20"/>
      <c r="M27" s="20">
        <v>10</v>
      </c>
      <c r="N27" s="20"/>
      <c r="O27" s="31"/>
    </row>
    <row r="28" ht="36" customHeight="1" spans="1:15">
      <c r="A28" s="18">
        <v>22</v>
      </c>
      <c r="B28" s="20"/>
      <c r="C28" s="20"/>
      <c r="D28" s="22"/>
      <c r="E28" s="20" t="s">
        <v>112</v>
      </c>
      <c r="F28" s="20" t="s">
        <v>113</v>
      </c>
      <c r="G28" s="20" t="s">
        <v>114</v>
      </c>
      <c r="H28" s="24" t="s">
        <v>115</v>
      </c>
      <c r="I28" s="20">
        <v>25</v>
      </c>
      <c r="J28" s="20">
        <v>15</v>
      </c>
      <c r="K28" s="31"/>
      <c r="L28" s="20"/>
      <c r="M28" s="20">
        <v>10</v>
      </c>
      <c r="N28" s="20"/>
      <c r="O28" s="31"/>
    </row>
    <row r="29" ht="35" customHeight="1" spans="1:15">
      <c r="A29" s="18">
        <v>23</v>
      </c>
      <c r="B29" s="20"/>
      <c r="C29" s="20"/>
      <c r="D29" s="22"/>
      <c r="E29" s="20" t="s">
        <v>116</v>
      </c>
      <c r="F29" s="20" t="s">
        <v>117</v>
      </c>
      <c r="G29" s="20" t="s">
        <v>114</v>
      </c>
      <c r="H29" s="24" t="s">
        <v>118</v>
      </c>
      <c r="I29" s="20">
        <v>25</v>
      </c>
      <c r="J29" s="20">
        <v>15</v>
      </c>
      <c r="K29" s="31"/>
      <c r="L29" s="20"/>
      <c r="M29" s="20">
        <v>10</v>
      </c>
      <c r="N29" s="20"/>
      <c r="O29" s="31"/>
    </row>
    <row r="30" ht="30" customHeight="1" spans="1:15">
      <c r="A30" s="18">
        <v>24</v>
      </c>
      <c r="B30" s="20"/>
      <c r="C30" s="20"/>
      <c r="D30" s="22"/>
      <c r="E30" s="20" t="s">
        <v>119</v>
      </c>
      <c r="F30" s="20" t="s">
        <v>64</v>
      </c>
      <c r="G30" s="20" t="s">
        <v>24</v>
      </c>
      <c r="H30" s="24" t="s">
        <v>120</v>
      </c>
      <c r="I30" s="20">
        <v>10</v>
      </c>
      <c r="J30" s="20">
        <v>10</v>
      </c>
      <c r="K30" s="31"/>
      <c r="L30" s="20"/>
      <c r="M30" s="20"/>
      <c r="N30" s="20"/>
      <c r="O30" s="31"/>
    </row>
    <row r="31" ht="41" customHeight="1" spans="1:15">
      <c r="A31" s="18">
        <v>25</v>
      </c>
      <c r="B31" s="20"/>
      <c r="C31" s="20"/>
      <c r="D31" s="23"/>
      <c r="E31" s="20" t="s">
        <v>121</v>
      </c>
      <c r="F31" s="20" t="s">
        <v>64</v>
      </c>
      <c r="G31" s="20" t="s">
        <v>24</v>
      </c>
      <c r="H31" s="24" t="s">
        <v>122</v>
      </c>
      <c r="I31" s="20">
        <v>6.4</v>
      </c>
      <c r="J31" s="20">
        <v>6.4</v>
      </c>
      <c r="K31" s="31"/>
      <c r="L31" s="20"/>
      <c r="M31" s="20"/>
      <c r="N31" s="20"/>
      <c r="O31" s="31"/>
    </row>
    <row r="32" ht="71" customHeight="1" spans="1:15">
      <c r="A32" s="18">
        <v>26</v>
      </c>
      <c r="B32" s="20"/>
      <c r="C32" s="20"/>
      <c r="D32" s="20" t="s">
        <v>123</v>
      </c>
      <c r="E32" s="20" t="s">
        <v>124</v>
      </c>
      <c r="F32" s="20" t="s">
        <v>64</v>
      </c>
      <c r="G32" s="20" t="s">
        <v>24</v>
      </c>
      <c r="H32" s="24" t="s">
        <v>125</v>
      </c>
      <c r="I32" s="20">
        <v>183.42</v>
      </c>
      <c r="J32" s="20">
        <v>183.42</v>
      </c>
      <c r="K32" s="20"/>
      <c r="L32" s="20"/>
      <c r="M32" s="20"/>
      <c r="N32" s="20" t="s">
        <v>126</v>
      </c>
      <c r="O32" s="34"/>
    </row>
    <row r="33" ht="90" customHeight="1" spans="1:15">
      <c r="A33" s="18">
        <v>27</v>
      </c>
      <c r="B33" s="20" t="s">
        <v>127</v>
      </c>
      <c r="C33" s="20"/>
      <c r="D33" s="20" t="s">
        <v>128</v>
      </c>
      <c r="E33" s="20" t="s">
        <v>129</v>
      </c>
      <c r="F33" s="20" t="s">
        <v>130</v>
      </c>
      <c r="G33" s="20" t="s">
        <v>24</v>
      </c>
      <c r="H33" s="21" t="s">
        <v>131</v>
      </c>
      <c r="I33" s="35">
        <v>12.4</v>
      </c>
      <c r="J33" s="35">
        <v>12.4</v>
      </c>
      <c r="K33" s="31"/>
      <c r="L33" s="31"/>
      <c r="M33" s="31"/>
      <c r="N33" s="20" t="s">
        <v>132</v>
      </c>
      <c r="O33" s="18" t="s">
        <v>133</v>
      </c>
    </row>
    <row r="34" s="2" customFormat="1" spans="1:17">
      <c r="A34" s="27" t="s">
        <v>134</v>
      </c>
      <c r="B34" s="27"/>
      <c r="C34" s="27"/>
      <c r="D34" s="27"/>
      <c r="E34" s="27"/>
      <c r="F34" s="27"/>
      <c r="G34" s="27"/>
      <c r="H34" s="28"/>
      <c r="I34" s="36">
        <f>SUM(I7:I33)</f>
        <v>2571.39</v>
      </c>
      <c r="J34" s="36">
        <f>SUM(J7:J33)</f>
        <v>2467.64</v>
      </c>
      <c r="K34" s="36">
        <f>SUM(K7:K33)</f>
        <v>0</v>
      </c>
      <c r="L34" s="36">
        <f>SUM(L7:L33)</f>
        <v>0</v>
      </c>
      <c r="M34" s="36">
        <f>SUM(M7:M33)</f>
        <v>103.75</v>
      </c>
      <c r="N34" s="27"/>
      <c r="O34" s="36"/>
      <c r="Q34" s="38"/>
    </row>
  </sheetData>
  <autoFilter xmlns:etc="http://www.wps.cn/officeDocument/2017/etCustomData" ref="A6:XEZ34" etc:filterBottomFollowUsedRange="0">
    <extLst/>
  </autoFilter>
  <mergeCells count="30">
    <mergeCell ref="A1:B1"/>
    <mergeCell ref="A2:O2"/>
    <mergeCell ref="A3:E3"/>
    <mergeCell ref="I3:N3"/>
    <mergeCell ref="I4:M4"/>
    <mergeCell ref="J5:L5"/>
    <mergeCell ref="A34:H34"/>
    <mergeCell ref="A4:A6"/>
    <mergeCell ref="B4:B6"/>
    <mergeCell ref="B7:B14"/>
    <mergeCell ref="B16:B19"/>
    <mergeCell ref="B20:B32"/>
    <mergeCell ref="D7:D8"/>
    <mergeCell ref="D9:D14"/>
    <mergeCell ref="D17:D18"/>
    <mergeCell ref="D20:D31"/>
    <mergeCell ref="E4:E6"/>
    <mergeCell ref="F4:F6"/>
    <mergeCell ref="G4:G6"/>
    <mergeCell ref="H4:H6"/>
    <mergeCell ref="I5:I6"/>
    <mergeCell ref="M5:M6"/>
    <mergeCell ref="N4:N6"/>
    <mergeCell ref="N7:N8"/>
    <mergeCell ref="N9:N14"/>
    <mergeCell ref="N17:N19"/>
    <mergeCell ref="N20:N31"/>
    <mergeCell ref="O4:O6"/>
    <mergeCell ref="O9:O14"/>
    <mergeCell ref="C4:D6"/>
  </mergeCells>
  <pageMargins left="0.314583333333333" right="0.275" top="0.389583333333333" bottom="0.275" header="0.314583333333333" footer="0.314583333333333"/>
  <pageSetup paperSize="8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农业专项资金计划明细表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11920896</cp:lastModifiedBy>
  <dcterms:created xsi:type="dcterms:W3CDTF">2021-11-22T10:00:00Z</dcterms:created>
  <cp:lastPrinted>2022-01-27T08:42:00Z</cp:lastPrinted>
  <dcterms:modified xsi:type="dcterms:W3CDTF">2025-08-01T02:28:07Z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ADCD171D8275405390E7ED08F1A1D44E_13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