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 tabRatio="501"/>
  </bookViews>
  <sheets>
    <sheet name="Sheet1" sheetId="21" r:id="rId1"/>
  </sheets>
  <definedNames>
    <definedName name="_xlnm._FilterDatabase" localSheetId="0" hidden="1">Sheet1!$A$3:$K$94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<sst xmlns="http://schemas.openxmlformats.org/spreadsheetml/2006/main" count="258" uniqueCount="222">
  <si>
    <t xml:space="preserve"> 南京市溧水区医疗卫生单位2026年公开招聘编内卫技人员总成绩及进入体检人员名单</t>
  </si>
  <si>
    <t xml:space="preserve">  按照《南京市溧水区医疗卫生单位2026年公开招聘编内卫技人员公告》要求,现将参加南京市溧水区医疗卫生单位2026年公开招聘编内卫技人员总成绩及进入体检人员公示如下：</t>
  </si>
  <si>
    <t>序号</t>
  </si>
  <si>
    <t>招聘单位</t>
  </si>
  <si>
    <t>招聘岗位</t>
  </si>
  <si>
    <r>
      <rPr>
        <b/>
        <sz val="10"/>
        <color indexed="8"/>
        <rFont val="宋体"/>
        <charset val="134"/>
      </rPr>
      <t>招聘人数</t>
    </r>
  </si>
  <si>
    <t>姓名</t>
  </si>
  <si>
    <t>准考证号</t>
  </si>
  <si>
    <t>笔试成绩</t>
  </si>
  <si>
    <t>面试成绩</t>
  </si>
  <si>
    <t>总成绩</t>
  </si>
  <si>
    <t>名次</t>
  </si>
  <si>
    <t>是否进入体检</t>
  </si>
  <si>
    <t>南京市溧水区人民医院</t>
  </si>
  <si>
    <t>临床科室1</t>
  </si>
  <si>
    <t>吴如芬</t>
  </si>
  <si>
    <t>6131170101055</t>
  </si>
  <si>
    <t>是</t>
  </si>
  <si>
    <t>桑鹏程</t>
  </si>
  <si>
    <t>6131170101049</t>
  </si>
  <si>
    <t>赵石砚</t>
  </si>
  <si>
    <t>6131170101003</t>
  </si>
  <si>
    <t>沈甜甜</t>
  </si>
  <si>
    <t>6131170101041</t>
  </si>
  <si>
    <t>水芳芳</t>
  </si>
  <si>
    <t>6131170101019</t>
  </si>
  <si>
    <t>王雪婷</t>
  </si>
  <si>
    <t>6131170101022</t>
  </si>
  <si>
    <t>张浩民</t>
  </si>
  <si>
    <t>6131170101002</t>
  </si>
  <si>
    <t>临床科室2</t>
  </si>
  <si>
    <t>李蕾</t>
  </si>
  <si>
    <t>6131170102063</t>
  </si>
  <si>
    <t>李雪颖</t>
  </si>
  <si>
    <t>6131170102066</t>
  </si>
  <si>
    <t>仇晓娟</t>
  </si>
  <si>
    <t>6131170102061</t>
  </si>
  <si>
    <t>临床科室3</t>
  </si>
  <si>
    <t>虞蓓蓓</t>
  </si>
  <si>
    <t>6131170103001</t>
  </si>
  <si>
    <t>黄丽丽</t>
  </si>
  <si>
    <t>6131170103003</t>
  </si>
  <si>
    <t>石彩冬</t>
  </si>
  <si>
    <t>6131170103004</t>
  </si>
  <si>
    <t>临床科室4</t>
  </si>
  <si>
    <t>韦雪</t>
  </si>
  <si>
    <t>6131170104125</t>
  </si>
  <si>
    <t>邓天玉</t>
  </si>
  <si>
    <t>6131170104131</t>
  </si>
  <si>
    <t>熊龙英</t>
  </si>
  <si>
    <t>6131170104120</t>
  </si>
  <si>
    <t>贾乐遥</t>
  </si>
  <si>
    <t>6131170104092</t>
  </si>
  <si>
    <t>戴静悦</t>
  </si>
  <si>
    <t>6131170104091</t>
  </si>
  <si>
    <t>赵子君</t>
  </si>
  <si>
    <t>6131170104109</t>
  </si>
  <si>
    <t>缺考</t>
  </si>
  <si>
    <t>临床科室5</t>
  </si>
  <si>
    <t>蔡莹</t>
  </si>
  <si>
    <t>6131170105216</t>
  </si>
  <si>
    <t>王思凡</t>
  </si>
  <si>
    <t>6131170105162</t>
  </si>
  <si>
    <t>谭佳妮</t>
  </si>
  <si>
    <t>6131170105217</t>
  </si>
  <si>
    <t>周雨薇</t>
  </si>
  <si>
    <t>6131170105183</t>
  </si>
  <si>
    <t>陈雅宁</t>
  </si>
  <si>
    <t>6131170105159</t>
  </si>
  <si>
    <t>临床科室6</t>
  </si>
  <si>
    <t>邵青</t>
  </si>
  <si>
    <t>6131170106270</t>
  </si>
  <si>
    <t>孙正霞</t>
  </si>
  <si>
    <t>6131170106289</t>
  </si>
  <si>
    <t>董成阳</t>
  </si>
  <si>
    <t>6131170106259</t>
  </si>
  <si>
    <t>病理科</t>
  </si>
  <si>
    <t>焦洋</t>
  </si>
  <si>
    <t>6131170107320</t>
  </si>
  <si>
    <t>潘婷婷</t>
  </si>
  <si>
    <t>6131170107312</t>
  </si>
  <si>
    <t>裴佳欣</t>
  </si>
  <si>
    <t>6131170107315</t>
  </si>
  <si>
    <t>殷杰</t>
  </si>
  <si>
    <t>6131170107309</t>
  </si>
  <si>
    <t>罗诺洁</t>
  </si>
  <si>
    <t>6131170107313</t>
  </si>
  <si>
    <t>护理岗</t>
  </si>
  <si>
    <t>杨秋悦</t>
  </si>
  <si>
    <t>6131170108058</t>
  </si>
  <si>
    <t>夏珍珍</t>
  </si>
  <si>
    <t>6131170108042</t>
  </si>
  <si>
    <t>吴杰</t>
  </si>
  <si>
    <t>6131170108066</t>
  </si>
  <si>
    <t>南京市溧水区中医院</t>
  </si>
  <si>
    <t>临床科室</t>
  </si>
  <si>
    <t>郑蓉</t>
  </si>
  <si>
    <t>6131170201021</t>
  </si>
  <si>
    <t>梅自芳</t>
  </si>
  <si>
    <t>6131170201011</t>
  </si>
  <si>
    <t>朱寒风</t>
  </si>
  <si>
    <t>6131170201024</t>
  </si>
  <si>
    <t>张兵</t>
  </si>
  <si>
    <t>6131170201035</t>
  </si>
  <si>
    <t>徐红梅</t>
  </si>
  <si>
    <t>6131170201017</t>
  </si>
  <si>
    <t>卢楠</t>
  </si>
  <si>
    <t>6131170201025</t>
  </si>
  <si>
    <t>南京市溧水区疾病预防控制中心
（南京市溧水区卫生监督所）</t>
  </si>
  <si>
    <t>卫生监督1</t>
  </si>
  <si>
    <t>桂尚佳</t>
  </si>
  <si>
    <t>6131170401400</t>
  </si>
  <si>
    <t>廖妮</t>
  </si>
  <si>
    <t>6131170401342</t>
  </si>
  <si>
    <t>黄怡晴</t>
  </si>
  <si>
    <t>6131170401432</t>
  </si>
  <si>
    <t>卫生监督2</t>
  </si>
  <si>
    <t>汪慧</t>
  </si>
  <si>
    <t>6131170402005</t>
  </si>
  <si>
    <t>刘志平</t>
  </si>
  <si>
    <t>6131170402027</t>
  </si>
  <si>
    <t>刘雪珍</t>
  </si>
  <si>
    <t>6131170402059</t>
  </si>
  <si>
    <t>疾病控制</t>
  </si>
  <si>
    <t>虎歌</t>
  </si>
  <si>
    <t>6131170403154</t>
  </si>
  <si>
    <t>张晓丽</t>
  </si>
  <si>
    <t>6131170403055</t>
  </si>
  <si>
    <t>郑雨</t>
  </si>
  <si>
    <t>6131170403043</t>
  </si>
  <si>
    <t>南京市溧水区120急救站</t>
  </si>
  <si>
    <t>医生岗</t>
  </si>
  <si>
    <t>周文杰</t>
  </si>
  <si>
    <t>6131170501457</t>
  </si>
  <si>
    <t>胡恒</t>
  </si>
  <si>
    <t>6131170501450</t>
  </si>
  <si>
    <t>徐新元</t>
  </si>
  <si>
    <t>6131170501460</t>
  </si>
  <si>
    <t>王娟</t>
  </si>
  <si>
    <t>6131170502400</t>
  </si>
  <si>
    <t>邰旭明</t>
  </si>
  <si>
    <t>6131170502174</t>
  </si>
  <si>
    <t>孙芸芸</t>
  </si>
  <si>
    <t>6131170502303</t>
  </si>
  <si>
    <t>王一然</t>
  </si>
  <si>
    <t>6131170502337</t>
  </si>
  <si>
    <t>史玲玲</t>
  </si>
  <si>
    <t>6131170502291</t>
  </si>
  <si>
    <t>孙天骄</t>
  </si>
  <si>
    <t>6131170502471</t>
  </si>
  <si>
    <t>南京市溧水区永阳街道社区卫生服务中心</t>
  </si>
  <si>
    <t>口腔科</t>
  </si>
  <si>
    <t>温夏芸</t>
  </si>
  <si>
    <t>6131170601015</t>
  </si>
  <si>
    <t>王月荣</t>
  </si>
  <si>
    <t>6131170601059</t>
  </si>
  <si>
    <t>赵怡欣</t>
  </si>
  <si>
    <t>6131170601014</t>
  </si>
  <si>
    <t>孙敬</t>
  </si>
  <si>
    <t>6131170601076</t>
  </si>
  <si>
    <t>南京市溧水区东屏街道卫生院</t>
  </si>
  <si>
    <t>村卫生室</t>
  </si>
  <si>
    <t>张心怡</t>
  </si>
  <si>
    <t>6131170701486</t>
  </si>
  <si>
    <t>赵金</t>
  </si>
  <si>
    <t>6131170701481</t>
  </si>
  <si>
    <t>桂英珍</t>
  </si>
  <si>
    <t>6131170701472</t>
  </si>
  <si>
    <t>杜娜</t>
  </si>
  <si>
    <t>6131170701468</t>
  </si>
  <si>
    <t>南京市溧水区洪蓝街道卫生院</t>
  </si>
  <si>
    <t>程信</t>
  </si>
  <si>
    <t>6131170801523</t>
  </si>
  <si>
    <t>余宙</t>
  </si>
  <si>
    <t>6131170801520</t>
  </si>
  <si>
    <t>葛青</t>
  </si>
  <si>
    <t>6131170801526</t>
  </si>
  <si>
    <t>葛孟娟</t>
  </si>
  <si>
    <t>6131170801525</t>
  </si>
  <si>
    <t>汤徐媛</t>
  </si>
  <si>
    <t>6131170801536</t>
  </si>
  <si>
    <t>南京市溧水区石湫中心卫生院</t>
  </si>
  <si>
    <t>孟声权</t>
  </si>
  <si>
    <t>6131170901059</t>
  </si>
  <si>
    <t>刘悦</t>
  </si>
  <si>
    <t>6131170901048</t>
  </si>
  <si>
    <t>郭扣地</t>
  </si>
  <si>
    <t>6131170901062</t>
  </si>
  <si>
    <t>公共卫生科</t>
  </si>
  <si>
    <t>齐俊鹏</t>
  </si>
  <si>
    <t>6131170902215</t>
  </si>
  <si>
    <t>蒋旭</t>
  </si>
  <si>
    <t>6131170902208</t>
  </si>
  <si>
    <t>张含笑</t>
  </si>
  <si>
    <t>6131170902184</t>
  </si>
  <si>
    <t>赵文慧</t>
  </si>
  <si>
    <t>6131170902231</t>
  </si>
  <si>
    <t>南京市溧水区和凤中心卫生院</t>
  </si>
  <si>
    <t>葛秀</t>
  </si>
  <si>
    <t>6131171001561</t>
  </si>
  <si>
    <t>陈昆峰</t>
  </si>
  <si>
    <t>6131171001559</t>
  </si>
  <si>
    <t>吴银银</t>
  </si>
  <si>
    <t>6131171001569</t>
  </si>
  <si>
    <t>南京市溧水区晶桥中心卫生院</t>
  </si>
  <si>
    <t>中医科</t>
  </si>
  <si>
    <t>张亚棋</t>
  </si>
  <si>
    <t>6131171101085</t>
  </si>
  <si>
    <t>韩佳璇</t>
  </si>
  <si>
    <t>6131171101082</t>
  </si>
  <si>
    <t>姜鸿清</t>
  </si>
  <si>
    <t>6131171101063</t>
  </si>
  <si>
    <t>南京市溧水区白马中心卫生院</t>
  </si>
  <si>
    <t>金诗雨</t>
  </si>
  <si>
    <t>6131171201121</t>
  </si>
  <si>
    <t>徐聪</t>
  </si>
  <si>
    <t>6131171201122</t>
  </si>
  <si>
    <t>王瑾</t>
  </si>
  <si>
    <t>6131171201136</t>
  </si>
  <si>
    <r>
      <t xml:space="preserve">   </t>
    </r>
    <r>
      <rPr>
        <b/>
        <sz val="12"/>
        <rFont val="宋体"/>
        <charset val="134"/>
      </rPr>
      <t xml:space="preserve"> 进入体检的考生请携带本人身份证于2026年7月15日上午8:30到南京市溧水区人民医院门诊四楼健康管理中心参加体检。体检费用自理。</t>
    </r>
    <r>
      <rPr>
        <sz val="12"/>
        <rFont val="宋体"/>
        <charset val="134"/>
      </rPr>
      <t>地址：溧水区崇文路86号；咨询电话：南京市溧水区人民医院健康管理中心025—57224566，南京市溧水区卫生健康委员会025--57210959。</t>
    </r>
  </si>
  <si>
    <t xml:space="preserve">    南京市溧水区卫生健康委员会</t>
  </si>
  <si>
    <t>2026年7月6日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</si>
</sst>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 "/>
  </numFmts>
  <fonts count="37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5"/>
      <name val="宋体"/>
      <charset val="134"/>
    </font>
    <font>
      <b/>
      <sz val="15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0"/>
      <color rgb="FFFF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0" fillId="0" borderId="0" xfId="0" applyNumberFormat="1" applyFont="1" applyFill="1" applyAlignment="1">
      <alignment vertical="center"/>
    </xf>
    <xf numFmtId="31" fontId="0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65" workbookViewId="0">
      <selection activeCell="A92" sqref="A92:K92"/>
    </sheetView>
  </sheetViews>
  <sheetFormatPr defaultColWidth="9" defaultRowHeight="15.75"/>
  <cols>
    <col min="1" max="1" width="4.75" style="1" customWidth="1"/>
    <col min="2" max="2" width="28.75" style="4" customWidth="1"/>
    <col min="3" max="3" width="10.25" style="4" customWidth="1"/>
    <col min="4" max="4" width="5.5" style="5" customWidth="1"/>
    <col min="5" max="5" width="10.15" style="1" customWidth="1"/>
    <col min="6" max="6" width="13.075" style="1" customWidth="1"/>
    <col min="7" max="7" width="8.75" style="6" customWidth="1"/>
    <col min="8" max="8" width="9.375" style="7" customWidth="1"/>
    <col min="9" max="9" width="7.125" style="6" customWidth="1"/>
    <col min="10" max="10" width="5.375" style="8" customWidth="1"/>
    <col min="11" max="11" width="7.625" style="9" customWidth="1"/>
    <col min="12" max="16384" width="9" style="1"/>
  </cols>
  <sheetData>
    <row r="1" s="1" customFormat="1" ht="39" customHeight="1" spans="1:11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</row>
    <row r="2" s="1" customFormat="1" ht="39" customHeight="1" spans="1:11">
      <c r="A2" s="12" t="s">
        <v>1</v>
      </c>
      <c r="B2" s="12"/>
      <c r="C2" s="12"/>
      <c r="D2" s="13"/>
      <c r="E2" s="12"/>
      <c r="F2" s="12"/>
      <c r="G2" s="12"/>
      <c r="H2" s="14"/>
      <c r="I2" s="12"/>
      <c r="J2" s="12"/>
      <c r="K2" s="12"/>
    </row>
    <row r="3" s="2" customFormat="1" ht="25" customHeight="1" spans="1:11">
      <c r="A3" s="15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</row>
    <row r="4" s="1" customFormat="1" ht="14.25" spans="1:11">
      <c r="A4" s="19">
        <v>1</v>
      </c>
      <c r="B4" s="20" t="s">
        <v>13</v>
      </c>
      <c r="C4" s="19" t="s">
        <v>14</v>
      </c>
      <c r="D4" s="19">
        <v>2</v>
      </c>
      <c r="E4" s="21" t="s">
        <v>15</v>
      </c>
      <c r="F4" s="22" t="s">
        <v>16</v>
      </c>
      <c r="G4" s="22">
        <v>71</v>
      </c>
      <c r="H4" s="23">
        <v>73.4</v>
      </c>
      <c r="I4" s="23">
        <v>72.44</v>
      </c>
      <c r="J4" s="24">
        <v>1</v>
      </c>
      <c r="K4" s="25" t="s">
        <v>17</v>
      </c>
    </row>
    <row r="5" s="1" customFormat="1" ht="14.25" spans="1:11">
      <c r="A5" s="19">
        <v>2</v>
      </c>
      <c r="B5" s="26"/>
      <c r="C5" s="19"/>
      <c r="D5" s="19"/>
      <c r="E5" s="21" t="s">
        <v>18</v>
      </c>
      <c r="F5" s="22" t="s">
        <v>19</v>
      </c>
      <c r="G5" s="22">
        <v>68</v>
      </c>
      <c r="H5" s="23">
        <v>74.2</v>
      </c>
      <c r="I5" s="23">
        <v>71.72</v>
      </c>
      <c r="J5" s="24">
        <v>2</v>
      </c>
      <c r="K5" s="25" t="s">
        <v>17</v>
      </c>
    </row>
    <row r="6" s="1" customFormat="1" ht="14.25" spans="1:11">
      <c r="A6" s="19">
        <v>3</v>
      </c>
      <c r="B6" s="26"/>
      <c r="C6" s="19"/>
      <c r="D6" s="19"/>
      <c r="E6" s="21" t="s">
        <v>20</v>
      </c>
      <c r="F6" s="22" t="s">
        <v>21</v>
      </c>
      <c r="G6" s="22">
        <v>67</v>
      </c>
      <c r="H6" s="23">
        <v>74.6</v>
      </c>
      <c r="I6" s="23">
        <v>71.56</v>
      </c>
      <c r="J6" s="24">
        <v>3</v>
      </c>
      <c r="K6" s="25"/>
    </row>
    <row r="7" s="1" customFormat="1" ht="14.25" spans="1:11">
      <c r="A7" s="19">
        <v>4</v>
      </c>
      <c r="B7" s="26"/>
      <c r="C7" s="19"/>
      <c r="D7" s="19"/>
      <c r="E7" s="21" t="s">
        <v>22</v>
      </c>
      <c r="F7" s="22" t="s">
        <v>23</v>
      </c>
      <c r="G7" s="22">
        <v>69</v>
      </c>
      <c r="H7" s="23">
        <v>71</v>
      </c>
      <c r="I7" s="23">
        <v>70.2</v>
      </c>
      <c r="J7" s="24">
        <v>4</v>
      </c>
      <c r="K7" s="25"/>
    </row>
    <row r="8" s="1" customFormat="1" ht="14.25" spans="1:11">
      <c r="A8" s="19">
        <v>5</v>
      </c>
      <c r="B8" s="26"/>
      <c r="C8" s="19"/>
      <c r="D8" s="19"/>
      <c r="E8" s="21" t="s">
        <v>24</v>
      </c>
      <c r="F8" s="22" t="s">
        <v>25</v>
      </c>
      <c r="G8" s="22">
        <v>67</v>
      </c>
      <c r="H8" s="23">
        <v>72</v>
      </c>
      <c r="I8" s="23">
        <v>70</v>
      </c>
      <c r="J8" s="24">
        <v>5</v>
      </c>
      <c r="K8" s="25"/>
    </row>
    <row r="9" s="1" customFormat="1" ht="14.25" spans="1:11">
      <c r="A9" s="19">
        <v>6</v>
      </c>
      <c r="B9" s="26"/>
      <c r="C9" s="19"/>
      <c r="D9" s="19"/>
      <c r="E9" s="21" t="s">
        <v>26</v>
      </c>
      <c r="F9" s="22" t="s">
        <v>27</v>
      </c>
      <c r="G9" s="22">
        <v>69</v>
      </c>
      <c r="H9" s="23">
        <v>70</v>
      </c>
      <c r="I9" s="23">
        <v>69.6</v>
      </c>
      <c r="J9" s="24">
        <v>6</v>
      </c>
      <c r="K9" s="25"/>
    </row>
    <row r="10" s="3" customFormat="1" ht="14.25" spans="1:11">
      <c r="A10" s="19">
        <v>7</v>
      </c>
      <c r="B10" s="26"/>
      <c r="C10" s="19"/>
      <c r="D10" s="19"/>
      <c r="E10" s="21" t="s">
        <v>28</v>
      </c>
      <c r="F10" s="22" t="s">
        <v>29</v>
      </c>
      <c r="G10" s="22">
        <v>67</v>
      </c>
      <c r="H10" s="23">
        <v>70</v>
      </c>
      <c r="I10" s="23">
        <v>68.8</v>
      </c>
      <c r="J10" s="24">
        <v>7</v>
      </c>
      <c r="K10" s="25"/>
    </row>
    <row r="11" s="3" customFormat="1" ht="14.25" spans="1:11">
      <c r="A11" s="19">
        <v>8</v>
      </c>
      <c r="B11" s="26"/>
      <c r="C11" s="19" t="s">
        <v>30</v>
      </c>
      <c r="D11" s="19">
        <v>1</v>
      </c>
      <c r="E11" s="21" t="s">
        <v>31</v>
      </c>
      <c r="F11" s="22" t="s">
        <v>32</v>
      </c>
      <c r="G11" s="22">
        <v>70</v>
      </c>
      <c r="H11" s="23">
        <v>76</v>
      </c>
      <c r="I11" s="23">
        <v>73.6</v>
      </c>
      <c r="J11" s="24">
        <v>1</v>
      </c>
      <c r="K11" s="27" t="s">
        <v>17</v>
      </c>
    </row>
    <row r="12" s="3" customFormat="1" ht="14.25" spans="1:11">
      <c r="A12" s="19">
        <v>9</v>
      </c>
      <c r="B12" s="26"/>
      <c r="C12" s="19"/>
      <c r="D12" s="19"/>
      <c r="E12" s="21" t="s">
        <v>33</v>
      </c>
      <c r="F12" s="22" t="s">
        <v>34</v>
      </c>
      <c r="G12" s="22">
        <v>71</v>
      </c>
      <c r="H12" s="23">
        <v>72</v>
      </c>
      <c r="I12" s="23">
        <v>71.6</v>
      </c>
      <c r="J12" s="24">
        <v>2</v>
      </c>
      <c r="K12" s="27"/>
    </row>
    <row r="13" s="3" customFormat="1" ht="14.25" spans="1:11">
      <c r="A13" s="19">
        <v>10</v>
      </c>
      <c r="B13" s="26"/>
      <c r="C13" s="19"/>
      <c r="D13" s="19"/>
      <c r="E13" s="21" t="s">
        <v>35</v>
      </c>
      <c r="F13" s="22" t="s">
        <v>36</v>
      </c>
      <c r="G13" s="22">
        <v>66</v>
      </c>
      <c r="H13" s="23">
        <v>72.2</v>
      </c>
      <c r="I13" s="23">
        <v>69.72</v>
      </c>
      <c r="J13" s="24">
        <v>3</v>
      </c>
      <c r="K13" s="25"/>
    </row>
    <row r="14" s="1" customFormat="1" ht="14.25" spans="1:11">
      <c r="A14" s="19">
        <v>11</v>
      </c>
      <c r="B14" s="26"/>
      <c r="C14" s="19" t="s">
        <v>37</v>
      </c>
      <c r="D14" s="19">
        <v>1</v>
      </c>
      <c r="E14" s="21" t="s">
        <v>38</v>
      </c>
      <c r="F14" s="22" t="s">
        <v>39</v>
      </c>
      <c r="G14" s="22">
        <v>71</v>
      </c>
      <c r="H14" s="23">
        <v>74.4</v>
      </c>
      <c r="I14" s="23">
        <f>G14*0.4+H14*0.6</f>
        <v>73.04</v>
      </c>
      <c r="J14" s="24">
        <v>1</v>
      </c>
      <c r="K14" s="27" t="s">
        <v>17</v>
      </c>
    </row>
    <row r="15" s="1" customFormat="1" ht="14.25" spans="1:11">
      <c r="A15" s="19">
        <v>12</v>
      </c>
      <c r="B15" s="26"/>
      <c r="C15" s="19"/>
      <c r="D15" s="19"/>
      <c r="E15" s="21" t="s">
        <v>40</v>
      </c>
      <c r="F15" s="52" t="s">
        <v>41</v>
      </c>
      <c r="G15" s="22">
        <v>66</v>
      </c>
      <c r="H15" s="23">
        <v>74.2</v>
      </c>
      <c r="I15" s="23">
        <f>G15*0.4+H15*0.6</f>
        <v>70.92</v>
      </c>
      <c r="J15" s="24">
        <v>2</v>
      </c>
      <c r="K15" s="27"/>
    </row>
    <row r="16" s="1" customFormat="1" ht="14.25" spans="1:11">
      <c r="A16" s="19">
        <v>13</v>
      </c>
      <c r="B16" s="26"/>
      <c r="C16" s="19"/>
      <c r="D16" s="19"/>
      <c r="E16" s="21" t="s">
        <v>42</v>
      </c>
      <c r="F16" s="22" t="s">
        <v>43</v>
      </c>
      <c r="G16" s="22">
        <v>63</v>
      </c>
      <c r="H16" s="23">
        <v>70.6</v>
      </c>
      <c r="I16" s="23">
        <f>G16*0.4+H16*0.6</f>
        <v>67.56</v>
      </c>
      <c r="J16" s="24">
        <v>3</v>
      </c>
      <c r="K16" s="25"/>
    </row>
    <row r="17" s="1" customFormat="1" ht="14.25" spans="1:11">
      <c r="A17" s="19">
        <v>14</v>
      </c>
      <c r="B17" s="26"/>
      <c r="C17" s="19" t="s">
        <v>44</v>
      </c>
      <c r="D17" s="19">
        <v>2</v>
      </c>
      <c r="E17" s="21" t="s">
        <v>45</v>
      </c>
      <c r="F17" s="22" t="s">
        <v>46</v>
      </c>
      <c r="G17" s="22">
        <v>74</v>
      </c>
      <c r="H17" s="23">
        <v>71.2</v>
      </c>
      <c r="I17" s="23">
        <v>72.32</v>
      </c>
      <c r="J17" s="24">
        <v>1</v>
      </c>
      <c r="K17" s="25" t="s">
        <v>17</v>
      </c>
    </row>
    <row r="18" s="1" customFormat="1" ht="14.25" spans="1:11">
      <c r="A18" s="19">
        <v>15</v>
      </c>
      <c r="B18" s="26"/>
      <c r="C18" s="19"/>
      <c r="D18" s="19"/>
      <c r="E18" s="21" t="s">
        <v>47</v>
      </c>
      <c r="F18" s="22" t="s">
        <v>48</v>
      </c>
      <c r="G18" s="22">
        <v>71</v>
      </c>
      <c r="H18" s="23">
        <v>67.6</v>
      </c>
      <c r="I18" s="23">
        <v>68.96</v>
      </c>
      <c r="J18" s="24">
        <v>2</v>
      </c>
      <c r="K18" s="25" t="s">
        <v>17</v>
      </c>
    </row>
    <row r="19" s="1" customFormat="1" ht="14.25" spans="1:11">
      <c r="A19" s="19">
        <v>16</v>
      </c>
      <c r="B19" s="26"/>
      <c r="C19" s="19"/>
      <c r="D19" s="19"/>
      <c r="E19" s="21" t="s">
        <v>49</v>
      </c>
      <c r="F19" s="22" t="s">
        <v>50</v>
      </c>
      <c r="G19" s="22">
        <v>73</v>
      </c>
      <c r="H19" s="23">
        <v>66.2</v>
      </c>
      <c r="I19" s="23">
        <v>68.92</v>
      </c>
      <c r="J19" s="24">
        <v>3</v>
      </c>
      <c r="K19" s="25"/>
    </row>
    <row r="20" s="1" customFormat="1" ht="14.25" spans="1:11">
      <c r="A20" s="19">
        <v>17</v>
      </c>
      <c r="B20" s="26"/>
      <c r="C20" s="19"/>
      <c r="D20" s="19"/>
      <c r="E20" s="21" t="s">
        <v>51</v>
      </c>
      <c r="F20" s="22" t="s">
        <v>52</v>
      </c>
      <c r="G20" s="22">
        <v>69</v>
      </c>
      <c r="H20" s="23">
        <v>68</v>
      </c>
      <c r="I20" s="23">
        <v>68.4</v>
      </c>
      <c r="J20" s="24">
        <v>4</v>
      </c>
      <c r="K20" s="25"/>
    </row>
    <row r="21" s="3" customFormat="1" ht="14.25" spans="1:11">
      <c r="A21" s="19">
        <v>18</v>
      </c>
      <c r="B21" s="26"/>
      <c r="C21" s="19"/>
      <c r="D21" s="19"/>
      <c r="E21" s="21" t="s">
        <v>53</v>
      </c>
      <c r="F21" s="22" t="s">
        <v>54</v>
      </c>
      <c r="G21" s="22">
        <v>69</v>
      </c>
      <c r="H21" s="23">
        <v>67.4</v>
      </c>
      <c r="I21" s="23">
        <v>68.04</v>
      </c>
      <c r="J21" s="24">
        <v>5</v>
      </c>
      <c r="K21" s="25"/>
    </row>
    <row r="22" s="3" customFormat="1" ht="14.25" spans="1:11">
      <c r="A22" s="19">
        <v>19</v>
      </c>
      <c r="B22" s="26"/>
      <c r="C22" s="19"/>
      <c r="D22" s="19"/>
      <c r="E22" s="21" t="s">
        <v>55</v>
      </c>
      <c r="F22" s="22" t="s">
        <v>56</v>
      </c>
      <c r="G22" s="22">
        <v>71</v>
      </c>
      <c r="H22" s="28" t="s">
        <v>57</v>
      </c>
      <c r="I22" s="23"/>
      <c r="J22" s="24"/>
      <c r="K22" s="25"/>
    </row>
    <row r="23" s="1" customFormat="1" ht="14.25" spans="1:11">
      <c r="A23" s="19">
        <v>20</v>
      </c>
      <c r="B23" s="26"/>
      <c r="C23" s="19" t="s">
        <v>58</v>
      </c>
      <c r="D23" s="19">
        <v>1</v>
      </c>
      <c r="E23" s="21" t="s">
        <v>59</v>
      </c>
      <c r="F23" s="22" t="s">
        <v>60</v>
      </c>
      <c r="G23" s="22">
        <v>69</v>
      </c>
      <c r="H23" s="23">
        <v>74.2</v>
      </c>
      <c r="I23" s="23">
        <v>72.12</v>
      </c>
      <c r="J23" s="24">
        <v>1</v>
      </c>
      <c r="K23" s="25" t="s">
        <v>17</v>
      </c>
    </row>
    <row r="24" s="1" customFormat="1" ht="14.25" spans="1:11">
      <c r="A24" s="19">
        <v>21</v>
      </c>
      <c r="B24" s="26"/>
      <c r="C24" s="19"/>
      <c r="D24" s="19"/>
      <c r="E24" s="21" t="s">
        <v>61</v>
      </c>
      <c r="F24" s="22" t="s">
        <v>62</v>
      </c>
      <c r="G24" s="22">
        <v>70</v>
      </c>
      <c r="H24" s="23">
        <v>71.6</v>
      </c>
      <c r="I24" s="23">
        <v>70.96</v>
      </c>
      <c r="J24" s="24">
        <v>2</v>
      </c>
      <c r="K24" s="25"/>
    </row>
    <row r="25" s="1" customFormat="1" ht="14.25" spans="1:11">
      <c r="A25" s="19">
        <v>22</v>
      </c>
      <c r="B25" s="26"/>
      <c r="C25" s="19"/>
      <c r="D25" s="19"/>
      <c r="E25" s="21" t="s">
        <v>63</v>
      </c>
      <c r="F25" s="22" t="s">
        <v>64</v>
      </c>
      <c r="G25" s="22">
        <v>70</v>
      </c>
      <c r="H25" s="23">
        <v>70.2</v>
      </c>
      <c r="I25" s="23">
        <v>70.12</v>
      </c>
      <c r="J25" s="24">
        <v>3</v>
      </c>
      <c r="K25" s="25"/>
    </row>
    <row r="26" s="1" customFormat="1" ht="14.25" spans="1:11">
      <c r="A26" s="19">
        <v>23</v>
      </c>
      <c r="B26" s="26"/>
      <c r="C26" s="19"/>
      <c r="D26" s="19"/>
      <c r="E26" s="21" t="s">
        <v>65</v>
      </c>
      <c r="F26" s="22" t="s">
        <v>66</v>
      </c>
      <c r="G26" s="22">
        <v>69</v>
      </c>
      <c r="H26" s="23">
        <v>70.4</v>
      </c>
      <c r="I26" s="23">
        <v>69.84</v>
      </c>
      <c r="J26" s="24">
        <v>4</v>
      </c>
      <c r="K26" s="25"/>
    </row>
    <row r="27" s="3" customFormat="1" ht="14.25" spans="1:11">
      <c r="A27" s="19">
        <v>24</v>
      </c>
      <c r="B27" s="26"/>
      <c r="C27" s="19"/>
      <c r="D27" s="19"/>
      <c r="E27" s="21" t="s">
        <v>67</v>
      </c>
      <c r="F27" s="22" t="s">
        <v>68</v>
      </c>
      <c r="G27" s="22">
        <v>69</v>
      </c>
      <c r="H27" s="28" t="s">
        <v>57</v>
      </c>
      <c r="I27" s="23"/>
      <c r="J27" s="24"/>
      <c r="K27" s="25"/>
    </row>
    <row r="28" s="3" customFormat="1" ht="14.25" spans="1:11">
      <c r="A28" s="19">
        <v>25</v>
      </c>
      <c r="B28" s="26"/>
      <c r="C28" s="29" t="s">
        <v>69</v>
      </c>
      <c r="D28" s="19">
        <v>1</v>
      </c>
      <c r="E28" s="21" t="s">
        <v>70</v>
      </c>
      <c r="F28" s="22" t="s">
        <v>71</v>
      </c>
      <c r="G28" s="22">
        <v>70</v>
      </c>
      <c r="H28" s="23">
        <v>72.6</v>
      </c>
      <c r="I28" s="23">
        <f>G28*0.4+H28*0.6</f>
        <v>71.56</v>
      </c>
      <c r="J28" s="24">
        <v>1</v>
      </c>
      <c r="K28" s="25" t="s">
        <v>17</v>
      </c>
    </row>
    <row r="29" s="3" customFormat="1" ht="14.25" spans="1:11">
      <c r="A29" s="19">
        <v>26</v>
      </c>
      <c r="B29" s="26"/>
      <c r="C29" s="30"/>
      <c r="D29" s="19"/>
      <c r="E29" s="21" t="s">
        <v>72</v>
      </c>
      <c r="F29" s="22" t="s">
        <v>73</v>
      </c>
      <c r="G29" s="22">
        <v>69</v>
      </c>
      <c r="H29" s="23">
        <v>70.4</v>
      </c>
      <c r="I29" s="23">
        <f>G29*0.4+H29*0.6</f>
        <v>69.84</v>
      </c>
      <c r="J29" s="24">
        <v>2</v>
      </c>
      <c r="K29" s="25"/>
    </row>
    <row r="30" s="3" customFormat="1" ht="14.25" spans="1:11">
      <c r="A30" s="19">
        <v>27</v>
      </c>
      <c r="B30" s="26"/>
      <c r="C30" s="31"/>
      <c r="D30" s="19"/>
      <c r="E30" s="21" t="s">
        <v>74</v>
      </c>
      <c r="F30" s="22" t="s">
        <v>75</v>
      </c>
      <c r="G30" s="22">
        <v>71</v>
      </c>
      <c r="H30" s="28" t="s">
        <v>57</v>
      </c>
      <c r="I30" s="23"/>
      <c r="J30" s="24"/>
      <c r="K30" s="25"/>
    </row>
    <row r="31" s="1" customFormat="1" ht="14.25" spans="1:11">
      <c r="A31" s="19">
        <v>28</v>
      </c>
      <c r="B31" s="26"/>
      <c r="C31" s="19" t="s">
        <v>76</v>
      </c>
      <c r="D31" s="19">
        <v>1</v>
      </c>
      <c r="E31" s="21" t="s">
        <v>77</v>
      </c>
      <c r="F31" s="22" t="s">
        <v>78</v>
      </c>
      <c r="G31" s="22">
        <v>67</v>
      </c>
      <c r="H31" s="23">
        <v>75.4</v>
      </c>
      <c r="I31" s="23">
        <v>72.04</v>
      </c>
      <c r="J31" s="24">
        <v>1</v>
      </c>
      <c r="K31" s="27" t="s">
        <v>17</v>
      </c>
    </row>
    <row r="32" s="1" customFormat="1" ht="14.25" spans="1:11">
      <c r="A32" s="19">
        <v>29</v>
      </c>
      <c r="B32" s="26"/>
      <c r="C32" s="19"/>
      <c r="D32" s="19"/>
      <c r="E32" s="21" t="s">
        <v>79</v>
      </c>
      <c r="F32" s="22" t="s">
        <v>80</v>
      </c>
      <c r="G32" s="22">
        <v>61</v>
      </c>
      <c r="H32" s="23">
        <v>72.8</v>
      </c>
      <c r="I32" s="23">
        <v>68.08</v>
      </c>
      <c r="J32" s="24">
        <v>2</v>
      </c>
      <c r="K32" s="27"/>
    </row>
    <row r="33" s="1" customFormat="1" ht="14.25" spans="1:11">
      <c r="A33" s="19">
        <v>30</v>
      </c>
      <c r="B33" s="26"/>
      <c r="C33" s="19"/>
      <c r="D33" s="19"/>
      <c r="E33" s="21" t="s">
        <v>81</v>
      </c>
      <c r="F33" s="22" t="s">
        <v>82</v>
      </c>
      <c r="G33" s="22">
        <v>62</v>
      </c>
      <c r="H33" s="23">
        <v>71.2</v>
      </c>
      <c r="I33" s="23">
        <v>67.52</v>
      </c>
      <c r="J33" s="24">
        <v>3</v>
      </c>
      <c r="K33" s="27"/>
    </row>
    <row r="34" s="1" customFormat="1" ht="14.25" spans="1:11">
      <c r="A34" s="19">
        <v>31</v>
      </c>
      <c r="B34" s="26"/>
      <c r="C34" s="19"/>
      <c r="D34" s="19"/>
      <c r="E34" s="21" t="s">
        <v>83</v>
      </c>
      <c r="F34" s="22" t="s">
        <v>84</v>
      </c>
      <c r="G34" s="22">
        <v>61</v>
      </c>
      <c r="H34" s="23">
        <v>71.4</v>
      </c>
      <c r="I34" s="23">
        <v>67.24</v>
      </c>
      <c r="J34" s="24">
        <v>4</v>
      </c>
      <c r="K34" s="27"/>
    </row>
    <row r="35" s="1" customFormat="1" ht="14.25" spans="1:11">
      <c r="A35" s="19">
        <v>32</v>
      </c>
      <c r="B35" s="26"/>
      <c r="C35" s="19"/>
      <c r="D35" s="19"/>
      <c r="E35" s="21" t="s">
        <v>85</v>
      </c>
      <c r="F35" s="22" t="s">
        <v>86</v>
      </c>
      <c r="G35" s="22">
        <v>61</v>
      </c>
      <c r="H35" s="23">
        <v>69.6</v>
      </c>
      <c r="I35" s="23">
        <v>66.16</v>
      </c>
      <c r="J35" s="24">
        <v>5</v>
      </c>
      <c r="K35" s="27"/>
    </row>
    <row r="36" s="1" customFormat="1" ht="14.25" spans="1:11">
      <c r="A36" s="19">
        <v>33</v>
      </c>
      <c r="B36" s="26"/>
      <c r="C36" s="19" t="s">
        <v>87</v>
      </c>
      <c r="D36" s="19">
        <v>1</v>
      </c>
      <c r="E36" s="21" t="s">
        <v>88</v>
      </c>
      <c r="F36" s="22" t="s">
        <v>89</v>
      </c>
      <c r="G36" s="22">
        <v>85</v>
      </c>
      <c r="H36" s="23">
        <v>71.6</v>
      </c>
      <c r="I36" s="23">
        <f>G36*0.4+H36*0.6</f>
        <v>76.96</v>
      </c>
      <c r="J36" s="24">
        <v>1</v>
      </c>
      <c r="K36" s="27" t="s">
        <v>17</v>
      </c>
    </row>
    <row r="37" s="1" customFormat="1" ht="14.25" spans="1:11">
      <c r="A37" s="19">
        <v>34</v>
      </c>
      <c r="B37" s="26"/>
      <c r="C37" s="19"/>
      <c r="D37" s="19"/>
      <c r="E37" s="21" t="s">
        <v>90</v>
      </c>
      <c r="F37" s="22" t="s">
        <v>91</v>
      </c>
      <c r="G37" s="22">
        <v>82</v>
      </c>
      <c r="H37" s="23">
        <v>73.6</v>
      </c>
      <c r="I37" s="23">
        <f>G37*0.4+H37*0.6</f>
        <v>76.96</v>
      </c>
      <c r="J37" s="24">
        <v>2</v>
      </c>
      <c r="K37" s="25"/>
    </row>
    <row r="38" s="1" customFormat="1" ht="14.25" spans="1:11">
      <c r="A38" s="19">
        <v>35</v>
      </c>
      <c r="B38" s="32"/>
      <c r="C38" s="19"/>
      <c r="D38" s="19"/>
      <c r="E38" s="21" t="s">
        <v>92</v>
      </c>
      <c r="F38" s="22" t="s">
        <v>93</v>
      </c>
      <c r="G38" s="22">
        <v>81</v>
      </c>
      <c r="H38" s="23">
        <v>73.6</v>
      </c>
      <c r="I38" s="23">
        <f>G38*0.4+H38*0.6</f>
        <v>76.56</v>
      </c>
      <c r="J38" s="24">
        <v>3</v>
      </c>
      <c r="K38" s="27"/>
    </row>
    <row r="39" s="1" customFormat="1" ht="14.25" spans="1:11">
      <c r="A39" s="19">
        <v>36</v>
      </c>
      <c r="B39" s="33" t="s">
        <v>94</v>
      </c>
      <c r="C39" s="19" t="s">
        <v>95</v>
      </c>
      <c r="D39" s="19">
        <v>2</v>
      </c>
      <c r="E39" s="21" t="s">
        <v>96</v>
      </c>
      <c r="F39" s="22" t="s">
        <v>97</v>
      </c>
      <c r="G39" s="22">
        <v>84</v>
      </c>
      <c r="H39" s="23">
        <v>73.8</v>
      </c>
      <c r="I39" s="23">
        <v>77.88</v>
      </c>
      <c r="J39" s="34">
        <v>1</v>
      </c>
      <c r="K39" s="27" t="s">
        <v>17</v>
      </c>
    </row>
    <row r="40" s="1" customFormat="1" ht="14.25" spans="1:11">
      <c r="A40" s="19">
        <v>37</v>
      </c>
      <c r="B40" s="35"/>
      <c r="C40" s="19"/>
      <c r="D40" s="19"/>
      <c r="E40" s="21" t="s">
        <v>98</v>
      </c>
      <c r="F40" s="22" t="s">
        <v>99</v>
      </c>
      <c r="G40" s="22">
        <v>81</v>
      </c>
      <c r="H40" s="23">
        <v>73</v>
      </c>
      <c r="I40" s="23">
        <v>76.2</v>
      </c>
      <c r="J40" s="34">
        <v>2</v>
      </c>
      <c r="K40" s="25" t="s">
        <v>17</v>
      </c>
    </row>
    <row r="41" s="1" customFormat="1" ht="14.25" spans="1:11">
      <c r="A41" s="19">
        <v>38</v>
      </c>
      <c r="B41" s="35"/>
      <c r="C41" s="19"/>
      <c r="D41" s="19"/>
      <c r="E41" s="21" t="s">
        <v>100</v>
      </c>
      <c r="F41" s="22" t="s">
        <v>101</v>
      </c>
      <c r="G41" s="22">
        <v>79</v>
      </c>
      <c r="H41" s="23">
        <v>74</v>
      </c>
      <c r="I41" s="23">
        <v>76</v>
      </c>
      <c r="J41" s="34">
        <v>3</v>
      </c>
      <c r="K41" s="27"/>
    </row>
    <row r="42" s="1" customFormat="1" ht="14.25" spans="1:11">
      <c r="A42" s="19">
        <v>39</v>
      </c>
      <c r="B42" s="35"/>
      <c r="C42" s="19"/>
      <c r="D42" s="19"/>
      <c r="E42" s="21" t="s">
        <v>102</v>
      </c>
      <c r="F42" s="22" t="s">
        <v>103</v>
      </c>
      <c r="G42" s="22">
        <v>81</v>
      </c>
      <c r="H42" s="23">
        <v>72</v>
      </c>
      <c r="I42" s="23">
        <v>75.6</v>
      </c>
      <c r="J42" s="34">
        <v>4</v>
      </c>
      <c r="K42" s="27"/>
    </row>
    <row r="43" s="1" customFormat="1" ht="14.25" spans="1:11">
      <c r="A43" s="19">
        <v>40</v>
      </c>
      <c r="B43" s="35"/>
      <c r="C43" s="19"/>
      <c r="D43" s="19"/>
      <c r="E43" s="21" t="s">
        <v>104</v>
      </c>
      <c r="F43" s="22" t="s">
        <v>105</v>
      </c>
      <c r="G43" s="22">
        <v>76</v>
      </c>
      <c r="H43" s="23">
        <v>73</v>
      </c>
      <c r="I43" s="23">
        <v>74.2</v>
      </c>
      <c r="J43" s="34">
        <v>5</v>
      </c>
      <c r="K43" s="27"/>
    </row>
    <row r="44" s="1" customFormat="1" ht="14.25" spans="1:11">
      <c r="A44" s="19">
        <v>41</v>
      </c>
      <c r="B44" s="36"/>
      <c r="C44" s="19"/>
      <c r="D44" s="19"/>
      <c r="E44" s="21" t="s">
        <v>106</v>
      </c>
      <c r="F44" s="22" t="s">
        <v>107</v>
      </c>
      <c r="G44" s="22">
        <v>77</v>
      </c>
      <c r="H44" s="23">
        <v>70.4</v>
      </c>
      <c r="I44" s="23">
        <v>73.04</v>
      </c>
      <c r="J44" s="34">
        <v>6</v>
      </c>
      <c r="K44" s="27"/>
    </row>
    <row r="45" s="1" customFormat="1" ht="14.25" spans="1:11">
      <c r="A45" s="19">
        <v>42</v>
      </c>
      <c r="B45" s="37" t="s">
        <v>108</v>
      </c>
      <c r="C45" s="19" t="s">
        <v>109</v>
      </c>
      <c r="D45" s="19">
        <v>1</v>
      </c>
      <c r="E45" s="21" t="s">
        <v>110</v>
      </c>
      <c r="F45" s="22" t="s">
        <v>111</v>
      </c>
      <c r="G45" s="22">
        <v>73</v>
      </c>
      <c r="H45" s="23">
        <v>77.6</v>
      </c>
      <c r="I45" s="23">
        <v>75.76</v>
      </c>
      <c r="J45" s="34">
        <v>1</v>
      </c>
      <c r="K45" s="27" t="s">
        <v>17</v>
      </c>
    </row>
    <row r="46" s="1" customFormat="1" ht="14.25" spans="1:11">
      <c r="A46" s="19">
        <v>43</v>
      </c>
      <c r="B46" s="38"/>
      <c r="C46" s="19"/>
      <c r="D46" s="19"/>
      <c r="E46" s="21" t="s">
        <v>112</v>
      </c>
      <c r="F46" s="22" t="s">
        <v>113</v>
      </c>
      <c r="G46" s="22">
        <v>72</v>
      </c>
      <c r="H46" s="23">
        <v>69.4</v>
      </c>
      <c r="I46" s="23">
        <v>70.44</v>
      </c>
      <c r="J46" s="34">
        <v>2</v>
      </c>
      <c r="K46" s="25"/>
    </row>
    <row r="47" s="1" customFormat="1" ht="14.25" spans="1:11">
      <c r="A47" s="19">
        <v>44</v>
      </c>
      <c r="B47" s="38"/>
      <c r="C47" s="19"/>
      <c r="D47" s="19"/>
      <c r="E47" s="21" t="s">
        <v>114</v>
      </c>
      <c r="F47" s="22" t="s">
        <v>115</v>
      </c>
      <c r="G47" s="22">
        <v>75</v>
      </c>
      <c r="H47" s="23">
        <v>66.4</v>
      </c>
      <c r="I47" s="23">
        <v>69.84</v>
      </c>
      <c r="J47" s="34">
        <v>3</v>
      </c>
      <c r="K47" s="25"/>
    </row>
    <row r="48" s="1" customFormat="1" ht="14.25" spans="1:11">
      <c r="A48" s="19">
        <v>45</v>
      </c>
      <c r="B48" s="38"/>
      <c r="C48" s="19" t="s">
        <v>116</v>
      </c>
      <c r="D48" s="19">
        <v>1</v>
      </c>
      <c r="E48" s="21" t="s">
        <v>117</v>
      </c>
      <c r="F48" s="22" t="s">
        <v>118</v>
      </c>
      <c r="G48" s="22">
        <v>78</v>
      </c>
      <c r="H48" s="23">
        <v>76</v>
      </c>
      <c r="I48" s="23">
        <v>76.8</v>
      </c>
      <c r="J48" s="34">
        <v>1</v>
      </c>
      <c r="K48" s="25" t="s">
        <v>17</v>
      </c>
    </row>
    <row r="49" s="1" customFormat="1" ht="14.25" spans="1:11">
      <c r="A49" s="19">
        <v>46</v>
      </c>
      <c r="B49" s="38"/>
      <c r="C49" s="19"/>
      <c r="D49" s="19"/>
      <c r="E49" s="21" t="s">
        <v>119</v>
      </c>
      <c r="F49" s="22" t="s">
        <v>120</v>
      </c>
      <c r="G49" s="22">
        <v>72</v>
      </c>
      <c r="H49" s="23">
        <v>75.4</v>
      </c>
      <c r="I49" s="23">
        <v>74.04</v>
      </c>
      <c r="J49" s="34">
        <v>2</v>
      </c>
      <c r="K49" s="27"/>
    </row>
    <row r="50" s="1" customFormat="1" ht="14.25" spans="1:11">
      <c r="A50" s="19">
        <v>47</v>
      </c>
      <c r="B50" s="38"/>
      <c r="C50" s="19"/>
      <c r="D50" s="19"/>
      <c r="E50" s="21" t="s">
        <v>121</v>
      </c>
      <c r="F50" s="22" t="s">
        <v>122</v>
      </c>
      <c r="G50" s="22">
        <v>71</v>
      </c>
      <c r="H50" s="23">
        <v>76</v>
      </c>
      <c r="I50" s="23">
        <v>74</v>
      </c>
      <c r="J50" s="34">
        <v>3</v>
      </c>
      <c r="K50" s="27"/>
    </row>
    <row r="51" s="1" customFormat="1" ht="14.25" spans="1:11">
      <c r="A51" s="19">
        <v>48</v>
      </c>
      <c r="B51" s="38"/>
      <c r="C51" s="19" t="s">
        <v>123</v>
      </c>
      <c r="D51" s="19">
        <v>1</v>
      </c>
      <c r="E51" s="21" t="s">
        <v>124</v>
      </c>
      <c r="F51" s="22" t="s">
        <v>125</v>
      </c>
      <c r="G51" s="22">
        <v>89</v>
      </c>
      <c r="H51" s="23">
        <v>76</v>
      </c>
      <c r="I51" s="23">
        <v>81.2</v>
      </c>
      <c r="J51" s="34">
        <v>1</v>
      </c>
      <c r="K51" s="27" t="s">
        <v>17</v>
      </c>
    </row>
    <row r="52" s="1" customFormat="1" ht="14.25" spans="1:11">
      <c r="A52" s="19">
        <v>49</v>
      </c>
      <c r="B52" s="38"/>
      <c r="C52" s="19"/>
      <c r="D52" s="19"/>
      <c r="E52" s="21" t="s">
        <v>126</v>
      </c>
      <c r="F52" s="22" t="s">
        <v>127</v>
      </c>
      <c r="G52" s="22">
        <v>89</v>
      </c>
      <c r="H52" s="23">
        <v>74.6</v>
      </c>
      <c r="I52" s="23">
        <v>80.36</v>
      </c>
      <c r="J52" s="34">
        <v>2</v>
      </c>
      <c r="K52" s="27"/>
    </row>
    <row r="53" s="1" customFormat="1" ht="14.25" spans="1:11">
      <c r="A53" s="19">
        <v>50</v>
      </c>
      <c r="B53" s="39"/>
      <c r="C53" s="19"/>
      <c r="D53" s="19"/>
      <c r="E53" s="21" t="s">
        <v>128</v>
      </c>
      <c r="F53" s="22" t="s">
        <v>129</v>
      </c>
      <c r="G53" s="22">
        <v>89</v>
      </c>
      <c r="H53" s="23">
        <v>72</v>
      </c>
      <c r="I53" s="23">
        <v>78.8</v>
      </c>
      <c r="J53" s="34">
        <v>3</v>
      </c>
      <c r="K53" s="27"/>
    </row>
    <row r="54" s="1" customFormat="1" ht="14.25" spans="1:11">
      <c r="A54" s="19">
        <v>51</v>
      </c>
      <c r="B54" s="20" t="s">
        <v>130</v>
      </c>
      <c r="C54" s="19" t="s">
        <v>131</v>
      </c>
      <c r="D54" s="19">
        <v>2</v>
      </c>
      <c r="E54" s="21" t="s">
        <v>132</v>
      </c>
      <c r="F54" s="22" t="s">
        <v>133</v>
      </c>
      <c r="G54" s="22">
        <v>69</v>
      </c>
      <c r="H54" s="23">
        <v>75</v>
      </c>
      <c r="I54" s="23">
        <v>72.6</v>
      </c>
      <c r="J54" s="24">
        <v>1</v>
      </c>
      <c r="K54" s="27" t="s">
        <v>17</v>
      </c>
    </row>
    <row r="55" s="1" customFormat="1" ht="14.25" spans="1:11">
      <c r="A55" s="19">
        <v>52</v>
      </c>
      <c r="B55" s="26"/>
      <c r="C55" s="19"/>
      <c r="D55" s="19"/>
      <c r="E55" s="21" t="s">
        <v>134</v>
      </c>
      <c r="F55" s="22" t="s">
        <v>135</v>
      </c>
      <c r="G55" s="22">
        <v>70</v>
      </c>
      <c r="H55" s="23">
        <v>71.2</v>
      </c>
      <c r="I55" s="23">
        <v>70.72</v>
      </c>
      <c r="J55" s="24">
        <v>2</v>
      </c>
      <c r="K55" s="27" t="s">
        <v>17</v>
      </c>
    </row>
    <row r="56" s="1" customFormat="1" ht="14.25" spans="1:11">
      <c r="A56" s="19">
        <v>53</v>
      </c>
      <c r="B56" s="26"/>
      <c r="C56" s="19"/>
      <c r="D56" s="19"/>
      <c r="E56" s="21" t="s">
        <v>136</v>
      </c>
      <c r="F56" s="22" t="s">
        <v>137</v>
      </c>
      <c r="G56" s="22">
        <v>63</v>
      </c>
      <c r="H56" s="23">
        <v>68.6</v>
      </c>
      <c r="I56" s="23">
        <v>66.36</v>
      </c>
      <c r="J56" s="24">
        <v>3</v>
      </c>
      <c r="K56" s="27"/>
    </row>
    <row r="57" s="1" customFormat="1" ht="14.25" spans="1:11">
      <c r="A57" s="19">
        <v>54</v>
      </c>
      <c r="B57" s="26"/>
      <c r="C57" s="19" t="s">
        <v>87</v>
      </c>
      <c r="D57" s="19">
        <v>1</v>
      </c>
      <c r="E57" s="21" t="s">
        <v>138</v>
      </c>
      <c r="F57" s="22" t="s">
        <v>139</v>
      </c>
      <c r="G57" s="22">
        <v>79</v>
      </c>
      <c r="H57" s="23">
        <v>78</v>
      </c>
      <c r="I57" s="23">
        <v>78.4</v>
      </c>
      <c r="J57" s="24">
        <v>1</v>
      </c>
      <c r="K57" s="27" t="s">
        <v>17</v>
      </c>
    </row>
    <row r="58" s="1" customFormat="1" ht="14.25" spans="1:11">
      <c r="A58" s="19">
        <v>55</v>
      </c>
      <c r="B58" s="26"/>
      <c r="C58" s="19"/>
      <c r="D58" s="19"/>
      <c r="E58" s="21" t="s">
        <v>140</v>
      </c>
      <c r="F58" s="22" t="s">
        <v>141</v>
      </c>
      <c r="G58" s="22">
        <v>80</v>
      </c>
      <c r="H58" s="23">
        <v>74.8</v>
      </c>
      <c r="I58" s="23">
        <v>76.88</v>
      </c>
      <c r="J58" s="24">
        <v>2</v>
      </c>
      <c r="K58" s="27"/>
    </row>
    <row r="59" s="1" customFormat="1" ht="14.25" spans="1:11">
      <c r="A59" s="19">
        <v>56</v>
      </c>
      <c r="B59" s="26"/>
      <c r="C59" s="19"/>
      <c r="D59" s="19"/>
      <c r="E59" s="21" t="s">
        <v>142</v>
      </c>
      <c r="F59" s="22" t="s">
        <v>143</v>
      </c>
      <c r="G59" s="22">
        <v>80</v>
      </c>
      <c r="H59" s="23">
        <v>73.4</v>
      </c>
      <c r="I59" s="23">
        <v>76.04</v>
      </c>
      <c r="J59" s="24">
        <v>3</v>
      </c>
      <c r="K59" s="27"/>
    </row>
    <row r="60" s="1" customFormat="1" ht="14.25" spans="1:11">
      <c r="A60" s="19">
        <v>57</v>
      </c>
      <c r="B60" s="26"/>
      <c r="C60" s="19"/>
      <c r="D60" s="19"/>
      <c r="E60" s="21" t="s">
        <v>144</v>
      </c>
      <c r="F60" s="22" t="s">
        <v>145</v>
      </c>
      <c r="G60" s="22">
        <v>79</v>
      </c>
      <c r="H60" s="23">
        <v>71</v>
      </c>
      <c r="I60" s="23">
        <v>74.2</v>
      </c>
      <c r="J60" s="24">
        <v>4</v>
      </c>
      <c r="K60" s="27"/>
    </row>
    <row r="61" s="1" customFormat="1" ht="14.25" spans="1:11">
      <c r="A61" s="19">
        <v>58</v>
      </c>
      <c r="B61" s="26"/>
      <c r="C61" s="19"/>
      <c r="D61" s="19"/>
      <c r="E61" s="21" t="s">
        <v>146</v>
      </c>
      <c r="F61" s="22" t="s">
        <v>147</v>
      </c>
      <c r="G61" s="22">
        <v>79</v>
      </c>
      <c r="H61" s="23">
        <v>70.4</v>
      </c>
      <c r="I61" s="23">
        <v>73.84</v>
      </c>
      <c r="J61" s="24">
        <v>5</v>
      </c>
      <c r="K61" s="27"/>
    </row>
    <row r="62" s="1" customFormat="1" ht="14.25" spans="1:11">
      <c r="A62" s="19">
        <v>59</v>
      </c>
      <c r="B62" s="32"/>
      <c r="C62" s="19"/>
      <c r="D62" s="19"/>
      <c r="E62" s="21" t="s">
        <v>148</v>
      </c>
      <c r="F62" s="22" t="s">
        <v>149</v>
      </c>
      <c r="G62" s="22">
        <v>79</v>
      </c>
      <c r="H62" s="28" t="s">
        <v>57</v>
      </c>
      <c r="I62" s="23"/>
      <c r="J62" s="24"/>
      <c r="K62" s="27"/>
    </row>
    <row r="63" s="1" customFormat="1" ht="14.25" spans="1:11">
      <c r="A63" s="19">
        <v>60</v>
      </c>
      <c r="B63" s="33" t="s">
        <v>150</v>
      </c>
      <c r="C63" s="29" t="s">
        <v>151</v>
      </c>
      <c r="D63" s="29">
        <v>1</v>
      </c>
      <c r="E63" s="21" t="s">
        <v>152</v>
      </c>
      <c r="F63" s="22" t="s">
        <v>153</v>
      </c>
      <c r="G63" s="22">
        <v>83</v>
      </c>
      <c r="H63" s="23">
        <v>74</v>
      </c>
      <c r="I63" s="23">
        <v>77.6</v>
      </c>
      <c r="J63" s="24">
        <v>1</v>
      </c>
      <c r="K63" s="27" t="s">
        <v>17</v>
      </c>
    </row>
    <row r="64" s="1" customFormat="1" ht="14.25" spans="1:11">
      <c r="A64" s="19">
        <v>61</v>
      </c>
      <c r="B64" s="35"/>
      <c r="C64" s="30"/>
      <c r="D64" s="30"/>
      <c r="E64" s="21" t="s">
        <v>154</v>
      </c>
      <c r="F64" s="22" t="s">
        <v>155</v>
      </c>
      <c r="G64" s="22">
        <v>80</v>
      </c>
      <c r="H64" s="23">
        <v>75.6</v>
      </c>
      <c r="I64" s="23">
        <v>77.36</v>
      </c>
      <c r="J64" s="24">
        <v>2</v>
      </c>
      <c r="K64" s="27"/>
    </row>
    <row r="65" s="1" customFormat="1" ht="14.25" spans="1:11">
      <c r="A65" s="19">
        <v>62</v>
      </c>
      <c r="B65" s="35"/>
      <c r="C65" s="30"/>
      <c r="D65" s="30"/>
      <c r="E65" s="21" t="s">
        <v>156</v>
      </c>
      <c r="F65" s="22" t="s">
        <v>157</v>
      </c>
      <c r="G65" s="22">
        <v>80</v>
      </c>
      <c r="H65" s="23">
        <v>75</v>
      </c>
      <c r="I65" s="23">
        <v>77</v>
      </c>
      <c r="J65" s="24">
        <v>3</v>
      </c>
      <c r="K65" s="27"/>
    </row>
    <row r="66" s="1" customFormat="1" ht="14.25" spans="1:11">
      <c r="A66" s="19">
        <v>63</v>
      </c>
      <c r="B66" s="36"/>
      <c r="C66" s="40"/>
      <c r="D66" s="40"/>
      <c r="E66" s="21" t="s">
        <v>158</v>
      </c>
      <c r="F66" s="22" t="s">
        <v>159</v>
      </c>
      <c r="G66" s="22">
        <v>83</v>
      </c>
      <c r="H66" s="23">
        <v>71</v>
      </c>
      <c r="I66" s="23">
        <v>75.8</v>
      </c>
      <c r="J66" s="24">
        <v>4</v>
      </c>
      <c r="K66" s="27"/>
    </row>
    <row r="67" s="1" customFormat="1" ht="14.25" spans="1:11">
      <c r="A67" s="19">
        <v>64</v>
      </c>
      <c r="B67" s="20" t="s">
        <v>160</v>
      </c>
      <c r="C67" s="19" t="s">
        <v>161</v>
      </c>
      <c r="D67" s="19">
        <v>1</v>
      </c>
      <c r="E67" s="21" t="s">
        <v>162</v>
      </c>
      <c r="F67" s="22" t="s">
        <v>163</v>
      </c>
      <c r="G67" s="22">
        <v>65</v>
      </c>
      <c r="H67" s="23">
        <v>76.6</v>
      </c>
      <c r="I67" s="23">
        <v>71.96</v>
      </c>
      <c r="J67" s="24">
        <v>1</v>
      </c>
      <c r="K67" s="27" t="s">
        <v>17</v>
      </c>
    </row>
    <row r="68" s="1" customFormat="1" ht="14.25" spans="1:11">
      <c r="A68" s="19">
        <v>65</v>
      </c>
      <c r="B68" s="26"/>
      <c r="C68" s="19"/>
      <c r="D68" s="19"/>
      <c r="E68" s="21" t="s">
        <v>164</v>
      </c>
      <c r="F68" s="22" t="s">
        <v>165</v>
      </c>
      <c r="G68" s="22">
        <v>66</v>
      </c>
      <c r="H68" s="23">
        <v>75.4</v>
      </c>
      <c r="I68" s="23">
        <v>71.64</v>
      </c>
      <c r="J68" s="24">
        <v>2</v>
      </c>
      <c r="K68" s="27"/>
    </row>
    <row r="69" s="1" customFormat="1" ht="14.25" spans="1:11">
      <c r="A69" s="19">
        <v>66</v>
      </c>
      <c r="B69" s="26"/>
      <c r="C69" s="19"/>
      <c r="D69" s="19"/>
      <c r="E69" s="21" t="s">
        <v>166</v>
      </c>
      <c r="F69" s="22" t="s">
        <v>167</v>
      </c>
      <c r="G69" s="22">
        <v>65</v>
      </c>
      <c r="H69" s="23">
        <v>70.4</v>
      </c>
      <c r="I69" s="23">
        <v>68.24</v>
      </c>
      <c r="J69" s="24">
        <v>3</v>
      </c>
      <c r="K69" s="27"/>
    </row>
    <row r="70" s="1" customFormat="1" ht="14.25" spans="1:11">
      <c r="A70" s="19">
        <v>67</v>
      </c>
      <c r="B70" s="32"/>
      <c r="C70" s="19"/>
      <c r="D70" s="19"/>
      <c r="E70" s="21" t="s">
        <v>168</v>
      </c>
      <c r="F70" s="22" t="s">
        <v>169</v>
      </c>
      <c r="G70" s="22">
        <v>66</v>
      </c>
      <c r="H70" s="23">
        <v>64.4</v>
      </c>
      <c r="I70" s="23">
        <v>65.04</v>
      </c>
      <c r="J70" s="24">
        <v>4</v>
      </c>
      <c r="K70" s="27"/>
    </row>
    <row r="71" s="1" customFormat="1" ht="14.25" spans="1:11">
      <c r="A71" s="19">
        <v>68</v>
      </c>
      <c r="B71" s="20" t="s">
        <v>170</v>
      </c>
      <c r="C71" s="19" t="s">
        <v>161</v>
      </c>
      <c r="D71" s="19">
        <v>1</v>
      </c>
      <c r="E71" s="21" t="s">
        <v>171</v>
      </c>
      <c r="F71" s="22" t="s">
        <v>172</v>
      </c>
      <c r="G71" s="22">
        <v>75</v>
      </c>
      <c r="H71" s="23">
        <v>74.4</v>
      </c>
      <c r="I71" s="23">
        <f>G71*0.4+H71*0.6</f>
        <v>74.64</v>
      </c>
      <c r="J71" s="24">
        <v>1</v>
      </c>
      <c r="K71" s="27" t="s">
        <v>17</v>
      </c>
    </row>
    <row r="72" s="1" customFormat="1" ht="14.25" spans="1:11">
      <c r="A72" s="19">
        <v>69</v>
      </c>
      <c r="B72" s="26"/>
      <c r="C72" s="19"/>
      <c r="D72" s="19"/>
      <c r="E72" s="21" t="s">
        <v>173</v>
      </c>
      <c r="F72" s="22" t="s">
        <v>174</v>
      </c>
      <c r="G72" s="22">
        <v>71</v>
      </c>
      <c r="H72" s="23">
        <v>77</v>
      </c>
      <c r="I72" s="23">
        <f>G72*0.4+H72*0.6</f>
        <v>74.6</v>
      </c>
      <c r="J72" s="24">
        <v>2</v>
      </c>
      <c r="K72" s="27"/>
    </row>
    <row r="73" s="1" customFormat="1" ht="14.25" spans="1:11">
      <c r="A73" s="19">
        <v>70</v>
      </c>
      <c r="B73" s="26"/>
      <c r="C73" s="19"/>
      <c r="D73" s="19"/>
      <c r="E73" s="21" t="s">
        <v>175</v>
      </c>
      <c r="F73" s="22" t="s">
        <v>176</v>
      </c>
      <c r="G73" s="22">
        <v>64</v>
      </c>
      <c r="H73" s="23">
        <v>74</v>
      </c>
      <c r="I73" s="23">
        <f>G73*0.4+H73*0.6</f>
        <v>70</v>
      </c>
      <c r="J73" s="24">
        <v>3</v>
      </c>
      <c r="K73" s="27"/>
    </row>
    <row r="74" s="1" customFormat="1" ht="14.25" spans="1:11">
      <c r="A74" s="19">
        <v>71</v>
      </c>
      <c r="B74" s="26"/>
      <c r="C74" s="19"/>
      <c r="D74" s="19"/>
      <c r="E74" s="21" t="s">
        <v>177</v>
      </c>
      <c r="F74" s="22" t="s">
        <v>178</v>
      </c>
      <c r="G74" s="22">
        <v>64</v>
      </c>
      <c r="H74" s="23">
        <v>69.6</v>
      </c>
      <c r="I74" s="23">
        <f>G74*0.4+H74*0.6</f>
        <v>67.36</v>
      </c>
      <c r="J74" s="24">
        <v>4</v>
      </c>
      <c r="K74" s="27"/>
    </row>
    <row r="75" s="1" customFormat="1" ht="14.25" spans="1:11">
      <c r="A75" s="19">
        <v>72</v>
      </c>
      <c r="B75" s="32"/>
      <c r="C75" s="19"/>
      <c r="D75" s="19"/>
      <c r="E75" s="21" t="s">
        <v>179</v>
      </c>
      <c r="F75" s="22" t="s">
        <v>180</v>
      </c>
      <c r="G75" s="22">
        <v>64</v>
      </c>
      <c r="H75" s="28" t="s">
        <v>57</v>
      </c>
      <c r="I75" s="23"/>
      <c r="J75" s="24"/>
      <c r="K75" s="27"/>
    </row>
    <row r="76" s="1" customFormat="1" ht="14.25" spans="1:11">
      <c r="A76" s="19">
        <v>73</v>
      </c>
      <c r="B76" s="33" t="s">
        <v>181</v>
      </c>
      <c r="C76" s="29" t="s">
        <v>161</v>
      </c>
      <c r="D76" s="19">
        <v>1</v>
      </c>
      <c r="E76" s="21" t="s">
        <v>182</v>
      </c>
      <c r="F76" s="22" t="s">
        <v>183</v>
      </c>
      <c r="G76" s="22">
        <v>76</v>
      </c>
      <c r="H76" s="23">
        <v>75</v>
      </c>
      <c r="I76" s="23">
        <f>G76*0.4+H76*0.6</f>
        <v>75.4</v>
      </c>
      <c r="J76" s="24">
        <v>1</v>
      </c>
      <c r="K76" s="27" t="s">
        <v>17</v>
      </c>
    </row>
    <row r="77" s="1" customFormat="1" ht="14.25" spans="1:11">
      <c r="A77" s="19">
        <v>74</v>
      </c>
      <c r="B77" s="35"/>
      <c r="C77" s="30"/>
      <c r="D77" s="19"/>
      <c r="E77" s="21" t="s">
        <v>184</v>
      </c>
      <c r="F77" s="22" t="s">
        <v>185</v>
      </c>
      <c r="G77" s="22">
        <v>72</v>
      </c>
      <c r="H77" s="23">
        <v>71.6</v>
      </c>
      <c r="I77" s="23">
        <f>G77*0.4+H77*0.6</f>
        <v>71.76</v>
      </c>
      <c r="J77" s="24">
        <v>2</v>
      </c>
      <c r="K77" s="27"/>
    </row>
    <row r="78" s="1" customFormat="1" ht="14.25" spans="1:11">
      <c r="A78" s="19">
        <v>75</v>
      </c>
      <c r="B78" s="35"/>
      <c r="C78" s="40"/>
      <c r="D78" s="19"/>
      <c r="E78" s="21" t="s">
        <v>186</v>
      </c>
      <c r="F78" s="22" t="s">
        <v>187</v>
      </c>
      <c r="G78" s="22">
        <v>72</v>
      </c>
      <c r="H78" s="23">
        <v>71</v>
      </c>
      <c r="I78" s="23">
        <f>G78*0.4+H78*0.6</f>
        <v>71.4</v>
      </c>
      <c r="J78" s="24">
        <v>3</v>
      </c>
      <c r="K78" s="27"/>
    </row>
    <row r="79" s="1" customFormat="1" ht="14.25" spans="1:11">
      <c r="A79" s="19">
        <v>76</v>
      </c>
      <c r="B79" s="35"/>
      <c r="C79" s="29" t="s">
        <v>188</v>
      </c>
      <c r="D79" s="19">
        <v>1</v>
      </c>
      <c r="E79" s="21" t="s">
        <v>189</v>
      </c>
      <c r="F79" s="22" t="s">
        <v>190</v>
      </c>
      <c r="G79" s="22">
        <v>85</v>
      </c>
      <c r="H79" s="23">
        <v>74</v>
      </c>
      <c r="I79" s="23">
        <v>78.4</v>
      </c>
      <c r="J79" s="24">
        <v>1</v>
      </c>
      <c r="K79" s="27" t="s">
        <v>17</v>
      </c>
    </row>
    <row r="80" s="1" customFormat="1" ht="14.25" spans="1:11">
      <c r="A80" s="19">
        <v>77</v>
      </c>
      <c r="B80" s="35"/>
      <c r="C80" s="30"/>
      <c r="D80" s="19"/>
      <c r="E80" s="21" t="s">
        <v>191</v>
      </c>
      <c r="F80" s="22" t="s">
        <v>192</v>
      </c>
      <c r="G80" s="22">
        <v>83</v>
      </c>
      <c r="H80" s="23">
        <v>74.6</v>
      </c>
      <c r="I80" s="23">
        <v>77.96</v>
      </c>
      <c r="J80" s="24">
        <v>2</v>
      </c>
      <c r="K80" s="27"/>
    </row>
    <row r="81" s="1" customFormat="1" ht="14.25" spans="1:11">
      <c r="A81" s="19">
        <v>78</v>
      </c>
      <c r="B81" s="35"/>
      <c r="C81" s="30"/>
      <c r="D81" s="19"/>
      <c r="E81" s="21" t="s">
        <v>193</v>
      </c>
      <c r="F81" s="22" t="s">
        <v>194</v>
      </c>
      <c r="G81" s="22">
        <v>87</v>
      </c>
      <c r="H81" s="23">
        <v>71.4</v>
      </c>
      <c r="I81" s="23">
        <v>77.64</v>
      </c>
      <c r="J81" s="24">
        <v>3</v>
      </c>
      <c r="K81" s="27"/>
    </row>
    <row r="82" s="1" customFormat="1" ht="14.25" spans="1:11">
      <c r="A82" s="19">
        <v>79</v>
      </c>
      <c r="B82" s="36"/>
      <c r="C82" s="40"/>
      <c r="D82" s="19"/>
      <c r="E82" s="21" t="s">
        <v>195</v>
      </c>
      <c r="F82" s="22" t="s">
        <v>196</v>
      </c>
      <c r="G82" s="22">
        <v>83</v>
      </c>
      <c r="H82" s="28" t="s">
        <v>57</v>
      </c>
      <c r="I82" s="23"/>
      <c r="J82" s="24"/>
      <c r="K82" s="27"/>
    </row>
    <row r="83" s="1" customFormat="1" ht="14.25" spans="1:11">
      <c r="A83" s="19">
        <v>80</v>
      </c>
      <c r="B83" s="26" t="s">
        <v>197</v>
      </c>
      <c r="C83" s="30" t="s">
        <v>161</v>
      </c>
      <c r="D83" s="29">
        <v>1</v>
      </c>
      <c r="E83" s="21" t="s">
        <v>198</v>
      </c>
      <c r="F83" s="22" t="s">
        <v>199</v>
      </c>
      <c r="G83" s="22">
        <v>67</v>
      </c>
      <c r="H83" s="23">
        <v>78.6</v>
      </c>
      <c r="I83" s="23">
        <v>73.96</v>
      </c>
      <c r="J83" s="24">
        <v>1</v>
      </c>
      <c r="K83" s="25" t="s">
        <v>17</v>
      </c>
    </row>
    <row r="84" s="1" customFormat="1" ht="14.25" spans="1:11">
      <c r="A84" s="19">
        <v>81</v>
      </c>
      <c r="B84" s="26"/>
      <c r="C84" s="30"/>
      <c r="D84" s="30"/>
      <c r="E84" s="21" t="s">
        <v>200</v>
      </c>
      <c r="F84" s="22" t="s">
        <v>201</v>
      </c>
      <c r="G84" s="22">
        <v>70</v>
      </c>
      <c r="H84" s="23">
        <v>75.4</v>
      </c>
      <c r="I84" s="23">
        <v>73.24</v>
      </c>
      <c r="J84" s="24">
        <v>2</v>
      </c>
      <c r="K84" s="25"/>
    </row>
    <row r="85" s="1" customFormat="1" ht="14.25" spans="1:11">
      <c r="A85" s="19">
        <v>82</v>
      </c>
      <c r="B85" s="26"/>
      <c r="C85" s="41"/>
      <c r="D85" s="40"/>
      <c r="E85" s="21" t="s">
        <v>202</v>
      </c>
      <c r="F85" s="22" t="s">
        <v>203</v>
      </c>
      <c r="G85" s="22">
        <v>71</v>
      </c>
      <c r="H85" s="28" t="s">
        <v>57</v>
      </c>
      <c r="I85" s="23"/>
      <c r="J85" s="24"/>
      <c r="K85" s="25"/>
    </row>
    <row r="86" s="1" customFormat="1" ht="14.25" spans="1:11">
      <c r="A86" s="19">
        <v>83</v>
      </c>
      <c r="B86" s="33" t="s">
        <v>204</v>
      </c>
      <c r="C86" s="19" t="s">
        <v>205</v>
      </c>
      <c r="D86" s="19">
        <v>1</v>
      </c>
      <c r="E86" s="21" t="s">
        <v>206</v>
      </c>
      <c r="F86" s="22" t="s">
        <v>207</v>
      </c>
      <c r="G86" s="22">
        <v>88</v>
      </c>
      <c r="H86" s="23">
        <v>79</v>
      </c>
      <c r="I86" s="23">
        <v>82.6</v>
      </c>
      <c r="J86" s="24">
        <v>1</v>
      </c>
      <c r="K86" s="25" t="s">
        <v>17</v>
      </c>
    </row>
    <row r="87" s="1" customFormat="1" ht="14.25" spans="1:11">
      <c r="A87" s="19">
        <v>84</v>
      </c>
      <c r="B87" s="35"/>
      <c r="C87" s="19"/>
      <c r="D87" s="19"/>
      <c r="E87" s="21" t="s">
        <v>208</v>
      </c>
      <c r="F87" s="22" t="s">
        <v>209</v>
      </c>
      <c r="G87" s="22">
        <v>80</v>
      </c>
      <c r="H87" s="23">
        <v>74</v>
      </c>
      <c r="I87" s="23">
        <v>76.4</v>
      </c>
      <c r="J87" s="24">
        <v>2</v>
      </c>
      <c r="K87" s="25"/>
    </row>
    <row r="88" s="1" customFormat="1" ht="14.25" spans="1:11">
      <c r="A88" s="19">
        <v>85</v>
      </c>
      <c r="B88" s="36"/>
      <c r="C88" s="19"/>
      <c r="D88" s="19"/>
      <c r="E88" s="21" t="s">
        <v>210</v>
      </c>
      <c r="F88" s="22" t="s">
        <v>211</v>
      </c>
      <c r="G88" s="22">
        <v>80</v>
      </c>
      <c r="H88" s="23">
        <v>71.6</v>
      </c>
      <c r="I88" s="23">
        <v>74.96</v>
      </c>
      <c r="J88" s="24">
        <v>3</v>
      </c>
      <c r="K88" s="25"/>
    </row>
    <row r="89" s="1" customFormat="1" ht="14.25" spans="1:11">
      <c r="A89" s="19">
        <v>86</v>
      </c>
      <c r="B89" s="33" t="s">
        <v>212</v>
      </c>
      <c r="C89" s="19" t="s">
        <v>205</v>
      </c>
      <c r="D89" s="19">
        <v>1</v>
      </c>
      <c r="E89" s="21" t="s">
        <v>213</v>
      </c>
      <c r="F89" s="22" t="s">
        <v>214</v>
      </c>
      <c r="G89" s="22">
        <v>88</v>
      </c>
      <c r="H89" s="23">
        <v>71.6</v>
      </c>
      <c r="I89" s="23">
        <f>G89*0.4+H89*0.6</f>
        <v>78.16</v>
      </c>
      <c r="J89" s="24">
        <v>1</v>
      </c>
      <c r="K89" s="25" t="s">
        <v>17</v>
      </c>
    </row>
    <row r="90" s="1" customFormat="1" ht="14.25" spans="1:11">
      <c r="A90" s="19">
        <v>87</v>
      </c>
      <c r="B90" s="35"/>
      <c r="C90" s="19"/>
      <c r="D90" s="19"/>
      <c r="E90" s="21" t="s">
        <v>215</v>
      </c>
      <c r="F90" s="22" t="s">
        <v>216</v>
      </c>
      <c r="G90" s="22">
        <v>80</v>
      </c>
      <c r="H90" s="23">
        <v>72.4</v>
      </c>
      <c r="I90" s="23">
        <f>G90*0.4+H90*0.6</f>
        <v>75.44</v>
      </c>
      <c r="J90" s="24">
        <v>2</v>
      </c>
      <c r="K90" s="25"/>
    </row>
    <row r="91" s="1" customFormat="1" ht="14.25" spans="1:11">
      <c r="A91" s="19">
        <v>88</v>
      </c>
      <c r="B91" s="36"/>
      <c r="C91" s="19"/>
      <c r="D91" s="19"/>
      <c r="E91" s="21" t="s">
        <v>217</v>
      </c>
      <c r="F91" s="22" t="s">
        <v>218</v>
      </c>
      <c r="G91" s="22">
        <v>80</v>
      </c>
      <c r="H91" s="23">
        <v>68.6</v>
      </c>
      <c r="I91" s="23">
        <f>G91*0.4+H91*0.6</f>
        <v>73.16</v>
      </c>
      <c r="J91" s="24">
        <v>3</v>
      </c>
      <c r="K91" s="25"/>
    </row>
    <row r="92" s="1" customFormat="1" ht="67" customHeight="1" spans="1:11">
      <c r="A92" s="42" t="s">
        <v>219</v>
      </c>
      <c r="B92" s="43"/>
      <c r="C92" s="43"/>
      <c r="D92" s="44"/>
      <c r="E92" s="43"/>
      <c r="F92" s="43"/>
      <c r="G92" s="43"/>
      <c r="H92" s="3"/>
      <c r="I92" s="43"/>
      <c r="J92" s="43"/>
      <c r="K92" s="43"/>
    </row>
    <row r="93" s="1" customFormat="1" ht="23" customHeight="1" spans="1:11">
      <c r="A93" s="45"/>
      <c r="B93" s="46"/>
      <c r="C93" s="46"/>
      <c r="D93" s="47"/>
      <c r="E93" s="45"/>
      <c r="F93" s="45"/>
      <c r="G93" s="48"/>
      <c r="H93" s="7" t="s">
        <v>220</v>
      </c>
      <c r="I93" s="49"/>
      <c r="J93" s="50"/>
      <c r="K93" s="51"/>
    </row>
    <row r="94" ht="25" customHeight="1" spans="1:11">
      <c r="A94" s="45"/>
      <c r="B94" s="46"/>
      <c r="C94" s="46"/>
      <c r="D94" s="47"/>
      <c r="E94" s="45"/>
      <c r="F94" s="45"/>
      <c r="G94" s="48"/>
      <c r="H94" s="7" t="s">
        <v>221</v>
      </c>
      <c r="I94" s="7"/>
      <c r="J94" s="7"/>
      <c r="K94" s="51"/>
    </row>
  </sheetData>
  <mergeCells count="59">
    <mergeCell ref="A1:K1"/>
    <mergeCell ref="A2:K2"/>
    <mergeCell ref="A92:K92"/>
    <mergeCell ref="H94:J94"/>
    <mergeCell ref="B4:B38"/>
    <mergeCell ref="B39:B44"/>
    <mergeCell ref="B45:B53"/>
    <mergeCell ref="B54:B62"/>
    <mergeCell ref="B63:B66"/>
    <mergeCell ref="B67:B70"/>
    <mergeCell ref="B71:B75"/>
    <mergeCell ref="B76:B82"/>
    <mergeCell ref="B83:B85"/>
    <mergeCell ref="B86:B88"/>
    <mergeCell ref="B89:B91"/>
    <mergeCell ref="C4:C10"/>
    <mergeCell ref="C11:C13"/>
    <mergeCell ref="C14:C16"/>
    <mergeCell ref="C17:C22"/>
    <mergeCell ref="C23:C27"/>
    <mergeCell ref="C28:C30"/>
    <mergeCell ref="C31:C35"/>
    <mergeCell ref="C36:C38"/>
    <mergeCell ref="C39:C44"/>
    <mergeCell ref="C45:C47"/>
    <mergeCell ref="C48:C50"/>
    <mergeCell ref="C51:C53"/>
    <mergeCell ref="C54:C56"/>
    <mergeCell ref="C57:C62"/>
    <mergeCell ref="C63:C66"/>
    <mergeCell ref="C67:C70"/>
    <mergeCell ref="C71:C75"/>
    <mergeCell ref="C76:C78"/>
    <mergeCell ref="C79:C82"/>
    <mergeCell ref="C83:C85"/>
    <mergeCell ref="C86:C88"/>
    <mergeCell ref="C89:C91"/>
    <mergeCell ref="D4:D10"/>
    <mergeCell ref="D11:D13"/>
    <mergeCell ref="D14:D16"/>
    <mergeCell ref="D17:D22"/>
    <mergeCell ref="D23:D27"/>
    <mergeCell ref="D28:D30"/>
    <mergeCell ref="D31:D35"/>
    <mergeCell ref="D36:D38"/>
    <mergeCell ref="D39:D44"/>
    <mergeCell ref="D45:D47"/>
    <mergeCell ref="D48:D50"/>
    <mergeCell ref="D51:D53"/>
    <mergeCell ref="D54:D56"/>
    <mergeCell ref="D57:D62"/>
    <mergeCell ref="D63:D66"/>
    <mergeCell ref="D67:D70"/>
    <mergeCell ref="D71:D75"/>
    <mergeCell ref="D76:D78"/>
    <mergeCell ref="D79:D82"/>
    <mergeCell ref="D83:D85"/>
    <mergeCell ref="D86:D88"/>
    <mergeCell ref="D89:D91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朱赟  南京</cp:lastModifiedBy>
  <cp:revision>1</cp:revision>
  <dcterms:created xsi:type="dcterms:W3CDTF">2007-10-10T00:27:00Z</dcterms:created>
  <cp:lastPrinted>2016-05-27T01:31:00Z</cp:lastPrinted>
  <dcterms:modified xsi:type="dcterms:W3CDTF">2026-07-06T09:20:56Z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>
    <vt:lpwstr>20</vt:lpwstr>
  </property>
  <property fmtid="{D5CDD505-2E9C-101B-9397-08002B2CF9AE}" pid="4" name="ICV">
    <vt:lpwstr>DCE60AD6CA834681A4E64C9B8EF356FD_13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