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00"/>
  </bookViews>
  <sheets>
    <sheet name="Sheet1" sheetId="1" r:id="rId1"/>
  </sheets>
  <definedNames>
    <definedName name="_xlnm.Print_Area" localSheetId="0">Sheet1!$A$1:$O$7</definedName>
    <definedName name="_xlnm.Print_Titles" localSheetId="0">Sheet1!$4:$6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<sst xmlns="http://schemas.openxmlformats.org/spreadsheetml/2006/main" count="73" uniqueCount="60">
  <si>
    <r>
      <t xml:space="preserve">     </t>
    </r>
    <r>
      <rPr>
        <sz val="11"/>
        <color theme="1"/>
        <rFont val="方正公文黑体"/>
        <charset val="134"/>
      </rPr>
      <t>附件</t>
    </r>
    <r>
      <rPr>
        <sz val="11"/>
        <color theme="1"/>
        <rFont val="Times New Roman"/>
        <charset val="134"/>
      </rPr>
      <t>1.</t>
    </r>
  </si>
  <si>
    <r>
      <rPr>
        <sz val="18"/>
        <rFont val="Times New Roman"/>
        <charset val="134"/>
      </rPr>
      <t>2026</t>
    </r>
    <r>
      <rPr>
        <sz val="18"/>
        <rFont val="方正公文小标宋"/>
        <charset val="134"/>
      </rPr>
      <t>年第二批省级现代农业发展补助专项资金计划明细表</t>
    </r>
  </si>
  <si>
    <r>
      <rPr>
        <sz val="11"/>
        <color theme="1"/>
        <rFont val="方正黑体_GBK"/>
        <charset val="134"/>
      </rPr>
      <t>填报单位：溧水区农业农村局</t>
    </r>
    <r>
      <rPr>
        <sz val="11"/>
        <color theme="1"/>
        <rFont val="Times New Roman"/>
        <charset val="134"/>
      </rPr>
      <t xml:space="preserve">           </t>
    </r>
    <r>
      <rPr>
        <sz val="11"/>
        <color theme="1"/>
        <rFont val="方正黑体_GBK"/>
        <charset val="134"/>
      </rPr>
      <t>溧水区财政局</t>
    </r>
    <r>
      <rPr>
        <sz val="11"/>
        <color theme="1"/>
        <rFont val="Times New Roman"/>
        <charset val="134"/>
      </rPr>
      <t xml:space="preserve">                     </t>
    </r>
  </si>
  <si>
    <r>
      <rPr>
        <b/>
        <sz val="11"/>
        <rFont val="方正黑体_GBK"/>
        <charset val="134"/>
      </rPr>
      <t>单位：万元</t>
    </r>
  </si>
  <si>
    <r>
      <rPr>
        <sz val="11"/>
        <rFont val="黑体"/>
        <charset val="134"/>
      </rPr>
      <t>序号</t>
    </r>
  </si>
  <si>
    <r>
      <rPr>
        <sz val="11"/>
        <rFont val="黑体"/>
        <charset val="134"/>
      </rPr>
      <t>专项资金名称</t>
    </r>
  </si>
  <si>
    <r>
      <rPr>
        <sz val="11"/>
        <rFont val="黑体"/>
        <charset val="134"/>
      </rPr>
      <t>工作任务名称</t>
    </r>
  </si>
  <si>
    <r>
      <rPr>
        <sz val="11"/>
        <rFont val="黑体"/>
        <charset val="134"/>
      </rPr>
      <t>项目名称</t>
    </r>
  </si>
  <si>
    <r>
      <rPr>
        <sz val="11"/>
        <rFont val="黑体"/>
        <charset val="134"/>
      </rPr>
      <t>实施主体</t>
    </r>
  </si>
  <si>
    <r>
      <rPr>
        <sz val="11"/>
        <rFont val="黑体"/>
        <charset val="134"/>
      </rPr>
      <t>建设地点</t>
    </r>
  </si>
  <si>
    <r>
      <rPr>
        <sz val="11"/>
        <rFont val="黑体"/>
        <charset val="134"/>
      </rPr>
      <t>建设内容和资金用途</t>
    </r>
  </si>
  <si>
    <r>
      <rPr>
        <sz val="11"/>
        <rFont val="黑体"/>
        <charset val="134"/>
      </rPr>
      <t>项目资金</t>
    </r>
  </si>
  <si>
    <r>
      <rPr>
        <sz val="11"/>
        <rFont val="黑体"/>
        <charset val="134"/>
      </rPr>
      <t>职能科站</t>
    </r>
  </si>
  <si>
    <r>
      <rPr>
        <sz val="11"/>
        <rFont val="黑体"/>
        <charset val="134"/>
      </rPr>
      <t>备注</t>
    </r>
  </si>
  <si>
    <r>
      <rPr>
        <sz val="11"/>
        <rFont val="黑体"/>
        <charset val="134"/>
      </rPr>
      <t>合计</t>
    </r>
  </si>
  <si>
    <r>
      <rPr>
        <sz val="11"/>
        <rFont val="黑体"/>
        <charset val="134"/>
      </rPr>
      <t>财政资金</t>
    </r>
  </si>
  <si>
    <r>
      <rPr>
        <sz val="11"/>
        <rFont val="黑体"/>
        <charset val="134"/>
      </rPr>
      <t>自筹资金</t>
    </r>
  </si>
  <si>
    <r>
      <rPr>
        <sz val="11"/>
        <rFont val="黑体"/>
        <charset val="134"/>
      </rPr>
      <t>部级财政资金</t>
    </r>
  </si>
  <si>
    <r>
      <rPr>
        <sz val="11"/>
        <rFont val="黑体"/>
        <charset val="134"/>
      </rPr>
      <t>省级财政资金</t>
    </r>
  </si>
  <si>
    <r>
      <rPr>
        <sz val="11"/>
        <rFont val="黑体"/>
        <charset val="134"/>
      </rPr>
      <t>市级财政资金</t>
    </r>
  </si>
  <si>
    <r>
      <rPr>
        <sz val="11"/>
        <color theme="1"/>
        <rFont val="Times New Roman"/>
        <charset val="134"/>
      </rPr>
      <t>2026</t>
    </r>
    <r>
      <rPr>
        <sz val="11"/>
        <color theme="1"/>
        <rFont val="宋体"/>
        <charset val="134"/>
      </rPr>
      <t>年省级现代农业发展补助专项资金</t>
    </r>
  </si>
  <si>
    <r>
      <rPr>
        <sz val="11"/>
        <color theme="1"/>
        <rFont val="宋体"/>
        <charset val="134"/>
      </rPr>
      <t>农业废弃物回收</t>
    </r>
  </si>
  <si>
    <r>
      <rPr>
        <sz val="11"/>
        <color theme="1"/>
        <rFont val="Times New Roman"/>
        <charset val="134"/>
      </rPr>
      <t>2026</t>
    </r>
    <r>
      <rPr>
        <sz val="11"/>
        <color theme="1"/>
        <rFont val="宋体"/>
        <charset val="134"/>
      </rPr>
      <t>年溧水区地膜科学使用项目</t>
    </r>
  </si>
  <si>
    <r>
      <rPr>
        <sz val="11"/>
        <color theme="1"/>
        <rFont val="宋体"/>
        <charset val="134"/>
      </rPr>
      <t>南京市溧水区农业农村局</t>
    </r>
  </si>
  <si>
    <r>
      <rPr>
        <sz val="11"/>
        <color theme="1"/>
        <rFont val="宋体"/>
        <charset val="134"/>
      </rPr>
      <t>溧水区</t>
    </r>
  </si>
  <si>
    <r>
      <rPr>
        <sz val="11"/>
        <color theme="1"/>
        <rFont val="宋体"/>
        <charset val="134"/>
      </rPr>
      <t>推广应用加厚高强度地膜</t>
    </r>
    <r>
      <rPr>
        <sz val="11"/>
        <color theme="1"/>
        <rFont val="Times New Roman"/>
        <charset val="134"/>
      </rPr>
      <t>800</t>
    </r>
    <r>
      <rPr>
        <sz val="11"/>
        <color theme="1"/>
        <rFont val="宋体"/>
        <charset val="134"/>
      </rPr>
      <t>亩。</t>
    </r>
  </si>
  <si>
    <r>
      <rPr>
        <sz val="11"/>
        <color theme="1"/>
        <rFont val="宋体"/>
        <charset val="134"/>
      </rPr>
      <t>种植业管理科</t>
    </r>
  </si>
  <si>
    <r>
      <rPr>
        <sz val="11"/>
        <color theme="1"/>
        <rFont val="宋体"/>
        <charset val="134"/>
      </rPr>
      <t>配套中央地膜科学使用回收任务资金</t>
    </r>
  </si>
  <si>
    <r>
      <rPr>
        <sz val="11"/>
        <color theme="1"/>
        <rFont val="Times New Roman"/>
        <charset val="134"/>
      </rPr>
      <t>2027</t>
    </r>
    <r>
      <rPr>
        <sz val="11"/>
        <color theme="1"/>
        <rFont val="宋体"/>
        <charset val="134"/>
      </rPr>
      <t>年南京市溧水区废旧地膜回收处置项目</t>
    </r>
  </si>
  <si>
    <r>
      <rPr>
        <sz val="11"/>
        <color theme="1"/>
        <rFont val="宋体"/>
        <charset val="134"/>
      </rPr>
      <t>在全区</t>
    </r>
    <r>
      <rPr>
        <sz val="11"/>
        <color theme="1"/>
        <rFont val="Times New Roman"/>
        <charset val="134"/>
      </rPr>
      <t>8</t>
    </r>
    <r>
      <rPr>
        <sz val="11"/>
        <color theme="1"/>
        <rFont val="宋体"/>
        <charset val="134"/>
      </rPr>
      <t>个街（镇）开展废旧地膜回收处置工作。</t>
    </r>
  </si>
  <si>
    <r>
      <rPr>
        <sz val="12"/>
        <color theme="1"/>
        <rFont val="宋体"/>
        <charset val="134"/>
      </rPr>
      <t>农作物秸秆综合利用</t>
    </r>
  </si>
  <si>
    <r>
      <rPr>
        <sz val="12"/>
        <color theme="1"/>
        <rFont val="宋体"/>
        <charset val="134"/>
      </rPr>
      <t>溧水区农业农村局</t>
    </r>
  </si>
  <si>
    <r>
      <rPr>
        <sz val="11"/>
        <color theme="1"/>
        <rFont val="宋体"/>
        <charset val="134"/>
      </rPr>
      <t>资金用于全区小麦和水稻秸秆的机械化粉碎还田补贴、小麦和水稻秸秆的离田作业补贴以及小麦和水稻秸秆的收储加工按量补贴。</t>
    </r>
  </si>
  <si>
    <r>
      <rPr>
        <sz val="12"/>
        <color theme="1"/>
        <rFont val="宋体"/>
        <charset val="134"/>
      </rPr>
      <t>农机管理科</t>
    </r>
  </si>
  <si>
    <r>
      <rPr>
        <sz val="11"/>
        <color theme="1"/>
        <rFont val="宋体"/>
        <charset val="134"/>
      </rPr>
      <t>耕地有机质提升（尾款）</t>
    </r>
  </si>
  <si>
    <r>
      <rPr>
        <sz val="11"/>
        <color theme="1"/>
        <rFont val="宋体"/>
        <charset val="134"/>
      </rPr>
      <t>南京市溧水区省级耕地有机质提升行动项目（南京市溧水区耕地质量保护站）</t>
    </r>
  </si>
  <si>
    <r>
      <rPr>
        <sz val="11"/>
        <color theme="1"/>
        <rFont val="宋体"/>
        <charset val="134"/>
      </rPr>
      <t>柘塘街道、东屏街道、晶桥镇</t>
    </r>
  </si>
  <si>
    <r>
      <rPr>
        <sz val="11"/>
        <color theme="1"/>
        <rFont val="宋体"/>
        <charset val="134"/>
      </rPr>
      <t>开展南京市溧水区省级耕地有机质提升行动项目基础性工作：试验示范、监测点布设和土壤样品检测、全程信息化监管和技术指导服务、实施效果评价、技术培训会、现场观摩会等；项目第三方核查审计费。</t>
    </r>
  </si>
  <si>
    <r>
      <rPr>
        <sz val="11"/>
        <color theme="1"/>
        <rFont val="宋体"/>
        <charset val="134"/>
      </rPr>
      <t>耕地质量保护站</t>
    </r>
  </si>
  <si>
    <r>
      <rPr>
        <sz val="11"/>
        <color theme="1"/>
        <rFont val="Times New Roman"/>
        <charset val="134"/>
      </rPr>
      <t>2024</t>
    </r>
    <r>
      <rPr>
        <sz val="11"/>
        <color theme="1"/>
        <rFont val="宋体"/>
        <charset val="134"/>
      </rPr>
      <t>年项目尾款</t>
    </r>
  </si>
  <si>
    <r>
      <rPr>
        <sz val="11"/>
        <color theme="1"/>
        <rFont val="宋体"/>
        <charset val="134"/>
      </rPr>
      <t>南京市溧水区省级耕地有机质提升行动项目（柘塘街道）</t>
    </r>
  </si>
  <si>
    <r>
      <rPr>
        <sz val="11"/>
        <color theme="1"/>
        <rFont val="宋体"/>
        <charset val="134"/>
      </rPr>
      <t>南京市溧水区人民政府柘塘街道办事处</t>
    </r>
  </si>
  <si>
    <r>
      <rPr>
        <sz val="11"/>
        <color theme="1"/>
        <rFont val="宋体"/>
        <charset val="134"/>
      </rPr>
      <t>柘塘街道</t>
    </r>
  </si>
  <si>
    <r>
      <rPr>
        <sz val="11"/>
        <color theme="1"/>
        <rFont val="宋体"/>
        <charset val="134"/>
      </rPr>
      <t>建设</t>
    </r>
    <r>
      <rPr>
        <sz val="11"/>
        <color theme="1"/>
        <rFont val="Times New Roman"/>
        <charset val="134"/>
      </rPr>
      <t>10000</t>
    </r>
    <r>
      <rPr>
        <sz val="11"/>
        <color theme="1"/>
        <rFont val="宋体"/>
        <charset val="134"/>
      </rPr>
      <t>亩省级耕地有机质提升行动项目示范区，示范区应用商品有机肥</t>
    </r>
    <r>
      <rPr>
        <sz val="11"/>
        <color theme="1"/>
        <rFont val="Times New Roman"/>
        <charset val="134"/>
      </rPr>
      <t>11000</t>
    </r>
    <r>
      <rPr>
        <sz val="11"/>
        <color theme="1"/>
        <rFont val="宋体"/>
        <charset val="134"/>
      </rPr>
      <t>吨、生物有机肥</t>
    </r>
    <r>
      <rPr>
        <sz val="11"/>
        <color theme="1"/>
        <rFont val="Times New Roman"/>
        <charset val="134"/>
      </rPr>
      <t>500</t>
    </r>
    <r>
      <rPr>
        <sz val="11"/>
        <color theme="1"/>
        <rFont val="宋体"/>
        <charset val="134"/>
      </rPr>
      <t>吨、秸秆犁耕深翻还田</t>
    </r>
    <r>
      <rPr>
        <sz val="11"/>
        <color theme="1"/>
        <rFont val="Times New Roman"/>
        <charset val="134"/>
      </rPr>
      <t>10000</t>
    </r>
    <r>
      <rPr>
        <sz val="11"/>
        <color theme="1"/>
        <rFont val="宋体"/>
        <charset val="134"/>
      </rPr>
      <t>亩、秸秆就近堆腐还田</t>
    </r>
    <r>
      <rPr>
        <sz val="11"/>
        <color theme="1"/>
        <rFont val="Times New Roman"/>
        <charset val="134"/>
      </rPr>
      <t>625</t>
    </r>
    <r>
      <rPr>
        <sz val="11"/>
        <color theme="1"/>
        <rFont val="宋体"/>
        <charset val="134"/>
      </rPr>
      <t>亩。</t>
    </r>
  </si>
  <si>
    <r>
      <rPr>
        <sz val="11"/>
        <color theme="1"/>
        <rFont val="宋体"/>
        <charset val="134"/>
      </rPr>
      <t>南京市溧水区省级耕地有机质提升行动项目（东屏街道）</t>
    </r>
  </si>
  <si>
    <r>
      <rPr>
        <sz val="11"/>
        <color theme="1"/>
        <rFont val="宋体"/>
        <charset val="134"/>
      </rPr>
      <t>南京市溧水区人民政府东屏街道办事处</t>
    </r>
  </si>
  <si>
    <r>
      <rPr>
        <sz val="11"/>
        <color theme="1"/>
        <rFont val="宋体"/>
        <charset val="134"/>
      </rPr>
      <t>东屏街道</t>
    </r>
  </si>
  <si>
    <r>
      <rPr>
        <sz val="11"/>
        <color theme="1"/>
        <rFont val="宋体"/>
        <charset val="134"/>
      </rPr>
      <t>建设</t>
    </r>
    <r>
      <rPr>
        <sz val="11"/>
        <color theme="1"/>
        <rFont val="Times New Roman"/>
        <charset val="134"/>
      </rPr>
      <t>5000</t>
    </r>
    <r>
      <rPr>
        <sz val="11"/>
        <color theme="1"/>
        <rFont val="宋体"/>
        <charset val="134"/>
      </rPr>
      <t>亩省级耕地有机质提升行动项目示范区，示范区应用商品有机肥</t>
    </r>
    <r>
      <rPr>
        <sz val="11"/>
        <color theme="1"/>
        <rFont val="Times New Roman"/>
        <charset val="134"/>
      </rPr>
      <t>7000</t>
    </r>
    <r>
      <rPr>
        <sz val="11"/>
        <color theme="1"/>
        <rFont val="宋体"/>
        <charset val="134"/>
      </rPr>
      <t>吨、生物有机肥</t>
    </r>
    <r>
      <rPr>
        <sz val="11"/>
        <color theme="1"/>
        <rFont val="Times New Roman"/>
        <charset val="134"/>
      </rPr>
      <t>250</t>
    </r>
    <r>
      <rPr>
        <sz val="11"/>
        <color theme="1"/>
        <rFont val="宋体"/>
        <charset val="134"/>
      </rPr>
      <t>吨、秸秆犁耕深翻还田</t>
    </r>
    <r>
      <rPr>
        <sz val="11"/>
        <color theme="1"/>
        <rFont val="Times New Roman"/>
        <charset val="134"/>
      </rPr>
      <t>5000</t>
    </r>
    <r>
      <rPr>
        <sz val="11"/>
        <color theme="1"/>
        <rFont val="宋体"/>
        <charset val="134"/>
      </rPr>
      <t>亩。</t>
    </r>
  </si>
  <si>
    <r>
      <rPr>
        <sz val="11"/>
        <color theme="1"/>
        <rFont val="宋体"/>
        <charset val="134"/>
      </rPr>
      <t>南京市溧水区省级耕地有机质提升行动项目（晶桥镇）</t>
    </r>
  </si>
  <si>
    <r>
      <rPr>
        <sz val="11"/>
        <color theme="1"/>
        <rFont val="宋体"/>
        <charset val="134"/>
      </rPr>
      <t>南京市溧水区晶桥镇人民政府</t>
    </r>
  </si>
  <si>
    <r>
      <rPr>
        <sz val="11"/>
        <color theme="1"/>
        <rFont val="宋体"/>
        <charset val="134"/>
      </rPr>
      <t>晶桥镇</t>
    </r>
  </si>
  <si>
    <r>
      <rPr>
        <sz val="11"/>
        <color theme="1"/>
        <rFont val="宋体"/>
        <charset val="134"/>
      </rPr>
      <t>建设</t>
    </r>
    <r>
      <rPr>
        <sz val="11"/>
        <color theme="1"/>
        <rFont val="Times New Roman"/>
        <charset val="134"/>
      </rPr>
      <t>5000</t>
    </r>
    <r>
      <rPr>
        <sz val="11"/>
        <color theme="1"/>
        <rFont val="宋体"/>
        <charset val="134"/>
      </rPr>
      <t>亩省级耕地有机质提升行动项目示范区，示范区应用商品有机肥</t>
    </r>
    <r>
      <rPr>
        <sz val="11"/>
        <color theme="1"/>
        <rFont val="Times New Roman"/>
        <charset val="134"/>
      </rPr>
      <t>6000</t>
    </r>
    <r>
      <rPr>
        <sz val="11"/>
        <color theme="1"/>
        <rFont val="宋体"/>
        <charset val="134"/>
      </rPr>
      <t>吨、生物有机肥</t>
    </r>
    <r>
      <rPr>
        <sz val="11"/>
        <color theme="1"/>
        <rFont val="Times New Roman"/>
        <charset val="134"/>
      </rPr>
      <t>250</t>
    </r>
    <r>
      <rPr>
        <sz val="11"/>
        <color theme="1"/>
        <rFont val="宋体"/>
        <charset val="134"/>
      </rPr>
      <t>吨、秸秆犁耕深翻还田</t>
    </r>
    <r>
      <rPr>
        <sz val="11"/>
        <color theme="1"/>
        <rFont val="Times New Roman"/>
        <charset val="134"/>
      </rPr>
      <t>5000</t>
    </r>
    <r>
      <rPr>
        <sz val="11"/>
        <color theme="1"/>
        <rFont val="宋体"/>
        <charset val="134"/>
      </rPr>
      <t>亩。</t>
    </r>
  </si>
  <si>
    <r>
      <rPr>
        <sz val="12"/>
        <color theme="1"/>
        <rFont val="宋体"/>
        <charset val="134"/>
      </rPr>
      <t>农业综合执法</t>
    </r>
  </si>
  <si>
    <r>
      <rPr>
        <sz val="12"/>
        <color theme="1"/>
        <rFont val="宋体"/>
        <charset val="134"/>
      </rPr>
      <t>石臼湖禁捕、湿地巡护能力提升</t>
    </r>
  </si>
  <si>
    <r>
      <rPr>
        <sz val="12"/>
        <color theme="1"/>
        <rFont val="方正书宋_GBK"/>
        <charset val="134"/>
      </rPr>
      <t>南京市溧水区农业农村局</t>
    </r>
  </si>
  <si>
    <r>
      <rPr>
        <sz val="11"/>
        <color theme="1"/>
        <rFont val="方正书宋_GBK"/>
        <charset val="134"/>
      </rPr>
      <t>石臼湖</t>
    </r>
  </si>
  <si>
    <r>
      <rPr>
        <sz val="11"/>
        <color theme="1"/>
        <rFont val="宋体"/>
        <charset val="134"/>
      </rPr>
      <t>提升枯水期石臼湖禁捕和湿地巡护能力：购买</t>
    </r>
    <r>
      <rPr>
        <sz val="11"/>
        <color theme="1"/>
        <rFont val="Times New Roman"/>
        <charset val="134"/>
      </rPr>
      <t>1</t>
    </r>
    <r>
      <rPr>
        <sz val="11"/>
        <color theme="1"/>
        <rFont val="宋体"/>
        <charset val="134"/>
      </rPr>
      <t>台浅滩巡护装备。</t>
    </r>
  </si>
  <si>
    <r>
      <rPr>
        <sz val="12"/>
        <color theme="1"/>
        <rFont val="方正书宋_GBK"/>
        <charset val="134"/>
      </rPr>
      <t>区农业综合行政执法大队</t>
    </r>
  </si>
  <si>
    <t>自筹部分来源生态环境局生态空间保护区域补偿资金</t>
  </si>
  <si>
    <r>
      <rPr>
        <b/>
        <sz val="11"/>
        <color theme="1"/>
        <rFont val="方正书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</si>
</sst>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18"/>
      <name val="Times New Roman"/>
      <charset val="134"/>
    </font>
    <font>
      <sz val="11"/>
      <name val="Times New Roman"/>
      <charset val="134"/>
    </font>
    <font>
      <b/>
      <sz val="11"/>
      <name val="Times New Roman"/>
      <charset val="134"/>
    </font>
    <font>
      <b/>
      <sz val="11"/>
      <color theme="1"/>
      <name val="Times New Roman"/>
      <charset val="134"/>
    </font>
    <font>
      <sz val="12"/>
      <color theme="1"/>
      <name val="Times New Roman"/>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name val="方正黑体_GBK"/>
      <charset val="134"/>
    </font>
    <font>
      <sz val="11"/>
      <color theme="1"/>
      <name val="宋体"/>
      <charset val="134"/>
    </font>
    <font>
      <sz val="11"/>
      <name val="黑体"/>
      <charset val="134"/>
    </font>
    <font>
      <sz val="18"/>
      <name val="方正公文小标宋"/>
      <charset val="134"/>
    </font>
    <font>
      <sz val="11"/>
      <color theme="1"/>
      <name val="方正书宋_GBK"/>
      <charset val="134"/>
    </font>
    <font>
      <sz val="12"/>
      <color theme="1"/>
      <name val="方正书宋_GBK"/>
      <charset val="134"/>
    </font>
    <font>
      <sz val="11"/>
      <color theme="1"/>
      <name val="方正公文黑体"/>
      <charset val="134"/>
    </font>
    <font>
      <b/>
      <sz val="11"/>
      <color theme="1"/>
      <name val="方正书宋_GBK"/>
      <charset val="134"/>
    </font>
    <font>
      <sz val="11"/>
      <color theme="1"/>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alignment vertical="center"/>
    </xf>
  </cellStyleXfs>
  <cellXfs count="27">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50" applyFont="1" applyFill="1" applyBorder="1" applyAlignment="1">
      <alignment horizontal="center" vertical="center"/>
    </xf>
    <xf numFmtId="0" fontId="3" fillId="0" borderId="1" xfId="5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0" xfId="0" applyFont="1" applyFill="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5"/>
  <sheetViews>
    <sheetView tabSelected="1" zoomScale="80" zoomScaleNormal="80" workbookViewId="0">
      <pane ySplit="6" topLeftCell="A11" activePane="bottomLeft" state="frozen"/>
      <selection/>
      <selection pane="bottomLeft" activeCell="E19" sqref="E19"/>
    </sheetView>
  </sheetViews>
  <sheetFormatPr defaultColWidth="9" defaultRowHeight="15"/>
  <cols>
    <col min="1" max="1" width="5.25" style="2" customWidth="1"/>
    <col min="2" max="2" width="18.7416666666667" style="3" customWidth="1"/>
    <col min="3" max="3" width="15.4083333333333" style="2" customWidth="1"/>
    <col min="4" max="4" width="21.3833333333333" style="3" customWidth="1"/>
    <col min="5" max="5" width="26.5" style="2" customWidth="1"/>
    <col min="6" max="6" width="23.875" style="2" customWidth="1"/>
    <col min="7" max="7" width="56.8083333333333" style="2" customWidth="1"/>
    <col min="8" max="8" width="12.2166666666667" style="2" customWidth="1"/>
    <col min="9" max="9" width="14.25" style="2" customWidth="1"/>
    <col min="10" max="10" width="13.625" style="2" customWidth="1"/>
    <col min="11" max="11" width="13.5" style="2" customWidth="1"/>
    <col min="12" max="12" width="17.5" style="2" customWidth="1"/>
    <col min="13" max="14" width="9" style="2"/>
    <col min="15" max="15" width="12.75" style="2" customWidth="1"/>
    <col min="16" max="16384" width="9" style="2"/>
  </cols>
  <sheetData>
    <row r="1" s="1" customFormat="1" spans="1:15">
      <c r="A1" s="1" t="s">
        <v>0</v>
      </c>
    </row>
    <row r="2" ht="23.25" spans="1:15">
      <c r="A2" s="4" t="s">
        <v>1</v>
      </c>
      <c r="B2" s="4"/>
      <c r="C2" s="4"/>
      <c r="D2" s="4"/>
      <c r="E2" s="4"/>
      <c r="F2" s="4"/>
      <c r="G2" s="5"/>
      <c r="H2" s="6"/>
      <c r="I2" s="5"/>
      <c r="J2" s="5"/>
      <c r="K2" s="5"/>
      <c r="L2" s="5"/>
      <c r="M2" s="5"/>
      <c r="N2" s="4"/>
      <c r="O2" s="5"/>
    </row>
    <row r="3" spans="1:15">
      <c r="A3" s="1" t="s">
        <v>2</v>
      </c>
      <c r="B3" s="1"/>
      <c r="C3" s="1"/>
      <c r="D3" s="1"/>
      <c r="E3" s="1"/>
      <c r="F3" s="1"/>
      <c r="G3" s="1"/>
      <c r="H3" s="1"/>
      <c r="I3" s="7" t="s">
        <v>3</v>
      </c>
      <c r="J3" s="8"/>
      <c r="K3" s="8"/>
      <c r="L3" s="8"/>
      <c r="M3" s="8"/>
      <c r="N3" s="8"/>
      <c r="O3" s="9"/>
    </row>
    <row r="4" spans="1:15">
      <c r="A4" s="10" t="s">
        <v>4</v>
      </c>
      <c r="B4" s="10" t="s">
        <v>5</v>
      </c>
      <c r="C4" s="10" t="s">
        <v>6</v>
      </c>
      <c r="D4" s="10" t="s">
        <v>7</v>
      </c>
      <c r="E4" s="10" t="s">
        <v>8</v>
      </c>
      <c r="F4" s="10" t="s">
        <v>9</v>
      </c>
      <c r="G4" s="10" t="s">
        <v>10</v>
      </c>
      <c r="H4" s="11" t="s">
        <v>11</v>
      </c>
      <c r="I4" s="11"/>
      <c r="J4" s="11"/>
      <c r="K4" s="11"/>
      <c r="L4" s="11"/>
      <c r="M4" s="10" t="s">
        <v>12</v>
      </c>
      <c r="N4" s="10" t="s">
        <v>13</v>
      </c>
    </row>
    <row r="5" spans="1:15">
      <c r="A5" s="10"/>
      <c r="B5" s="10"/>
      <c r="C5" s="10"/>
      <c r="D5" s="10"/>
      <c r="E5" s="10"/>
      <c r="F5" s="10"/>
      <c r="G5" s="10"/>
      <c r="H5" s="12" t="s">
        <v>14</v>
      </c>
      <c r="I5" s="12" t="s">
        <v>15</v>
      </c>
      <c r="J5" s="12"/>
      <c r="K5" s="12"/>
      <c r="L5" s="12" t="s">
        <v>16</v>
      </c>
      <c r="M5" s="10"/>
      <c r="N5" s="10"/>
    </row>
    <row r="6" ht="33" customHeight="1" spans="1:15">
      <c r="A6" s="10"/>
      <c r="B6" s="10"/>
      <c r="C6" s="10"/>
      <c r="D6" s="10"/>
      <c r="E6" s="10"/>
      <c r="F6" s="10"/>
      <c r="G6" s="10"/>
      <c r="H6" s="12"/>
      <c r="I6" s="12" t="s">
        <v>17</v>
      </c>
      <c r="J6" s="12" t="s">
        <v>18</v>
      </c>
      <c r="K6" s="12" t="s">
        <v>19</v>
      </c>
      <c r="L6" s="12"/>
      <c r="M6" s="10"/>
      <c r="N6" s="10"/>
    </row>
    <row r="7" ht="91" customHeight="1" spans="1:15">
      <c r="A7" s="13">
        <v>1</v>
      </c>
      <c r="B7" s="13" t="s">
        <v>20</v>
      </c>
      <c r="C7" s="14" t="s">
        <v>21</v>
      </c>
      <c r="D7" s="13" t="s">
        <v>22</v>
      </c>
      <c r="E7" s="13" t="s">
        <v>23</v>
      </c>
      <c r="F7" s="13" t="s">
        <v>24</v>
      </c>
      <c r="G7" s="13" t="s">
        <v>25</v>
      </c>
      <c r="H7" s="13">
        <v>3.2</v>
      </c>
      <c r="I7" s="13"/>
      <c r="J7" s="13">
        <v>3.2</v>
      </c>
      <c r="K7" s="13"/>
      <c r="L7" s="13"/>
      <c r="M7" s="15" t="s">
        <v>26</v>
      </c>
      <c r="N7" s="15" t="s">
        <v>27</v>
      </c>
    </row>
    <row r="8" ht="91" customHeight="1" spans="1:15">
      <c r="A8" s="13">
        <v>2</v>
      </c>
      <c r="B8" s="13" t="s">
        <v>20</v>
      </c>
      <c r="C8" s="16"/>
      <c r="D8" s="13" t="s">
        <v>28</v>
      </c>
      <c r="E8" s="13" t="s">
        <v>23</v>
      </c>
      <c r="F8" s="13" t="s">
        <v>24</v>
      </c>
      <c r="G8" s="13" t="s">
        <v>29</v>
      </c>
      <c r="H8" s="13">
        <v>51.8</v>
      </c>
      <c r="I8" s="13"/>
      <c r="J8" s="13">
        <v>51.8</v>
      </c>
      <c r="K8" s="13"/>
      <c r="L8" s="13"/>
      <c r="M8" s="15" t="s">
        <v>26</v>
      </c>
      <c r="N8" s="15"/>
    </row>
    <row r="9" ht="91" customHeight="1" spans="1:15">
      <c r="A9" s="13">
        <v>3</v>
      </c>
      <c r="B9" s="13" t="s">
        <v>20</v>
      </c>
      <c r="C9" s="17" t="s">
        <v>30</v>
      </c>
      <c r="D9" s="17" t="s">
        <v>30</v>
      </c>
      <c r="E9" s="17" t="s">
        <v>31</v>
      </c>
      <c r="F9" s="13" t="s">
        <v>24</v>
      </c>
      <c r="G9" s="13" t="s">
        <v>32</v>
      </c>
      <c r="H9" s="13">
        <v>411</v>
      </c>
      <c r="I9" s="13"/>
      <c r="J9" s="13">
        <v>411</v>
      </c>
      <c r="K9" s="13"/>
      <c r="L9" s="13"/>
      <c r="M9" s="17" t="s">
        <v>33</v>
      </c>
      <c r="N9" s="17"/>
    </row>
    <row r="10" ht="91" customHeight="1" spans="1:15">
      <c r="A10" s="13">
        <v>4</v>
      </c>
      <c r="B10" s="13" t="s">
        <v>20</v>
      </c>
      <c r="C10" s="13" t="s">
        <v>34</v>
      </c>
      <c r="D10" s="13" t="s">
        <v>35</v>
      </c>
      <c r="E10" s="13" t="s">
        <v>23</v>
      </c>
      <c r="F10" s="13" t="s">
        <v>36</v>
      </c>
      <c r="G10" s="13" t="s">
        <v>37</v>
      </c>
      <c r="H10" s="13">
        <f t="shared" ref="H10:H13" si="0">SUM(I10:L10)</f>
        <v>51.5</v>
      </c>
      <c r="I10" s="13"/>
      <c r="J10" s="13">
        <v>51.5</v>
      </c>
      <c r="K10" s="13"/>
      <c r="L10" s="13"/>
      <c r="M10" s="13" t="s">
        <v>38</v>
      </c>
      <c r="N10" s="14" t="s">
        <v>39</v>
      </c>
    </row>
    <row r="11" ht="91" customHeight="1" spans="1:15">
      <c r="A11" s="13">
        <v>5</v>
      </c>
      <c r="B11" s="13" t="s">
        <v>20</v>
      </c>
      <c r="C11" s="13"/>
      <c r="D11" s="13" t="s">
        <v>40</v>
      </c>
      <c r="E11" s="13" t="s">
        <v>41</v>
      </c>
      <c r="F11" s="13" t="s">
        <v>42</v>
      </c>
      <c r="G11" s="15" t="s">
        <v>43</v>
      </c>
      <c r="H11" s="13">
        <f t="shared" si="0"/>
        <v>155.5</v>
      </c>
      <c r="I11" s="13"/>
      <c r="J11" s="13">
        <v>155.5</v>
      </c>
      <c r="K11" s="13"/>
      <c r="L11" s="13"/>
      <c r="M11" s="13"/>
      <c r="N11" s="18"/>
    </row>
    <row r="12" ht="91" customHeight="1" spans="1:15">
      <c r="A12" s="13">
        <v>6</v>
      </c>
      <c r="B12" s="13" t="s">
        <v>20</v>
      </c>
      <c r="C12" s="13"/>
      <c r="D12" s="13" t="s">
        <v>44</v>
      </c>
      <c r="E12" s="13" t="s">
        <v>45</v>
      </c>
      <c r="F12" s="13" t="s">
        <v>46</v>
      </c>
      <c r="G12" s="15" t="s">
        <v>47</v>
      </c>
      <c r="H12" s="13">
        <f t="shared" si="0"/>
        <v>72.25</v>
      </c>
      <c r="I12" s="13"/>
      <c r="J12" s="13">
        <v>72.25</v>
      </c>
      <c r="K12" s="13"/>
      <c r="L12" s="13"/>
      <c r="M12" s="13"/>
      <c r="N12" s="18"/>
    </row>
    <row r="13" ht="91" customHeight="1" spans="1:15">
      <c r="A13" s="13">
        <v>7</v>
      </c>
      <c r="B13" s="13" t="s">
        <v>20</v>
      </c>
      <c r="C13" s="13"/>
      <c r="D13" s="13" t="s">
        <v>48</v>
      </c>
      <c r="E13" s="13" t="s">
        <v>49</v>
      </c>
      <c r="F13" s="13" t="s">
        <v>50</v>
      </c>
      <c r="G13" s="15" t="s">
        <v>51</v>
      </c>
      <c r="H13" s="13">
        <f t="shared" si="0"/>
        <v>67.75</v>
      </c>
      <c r="I13" s="13"/>
      <c r="J13" s="13">
        <v>67.75</v>
      </c>
      <c r="K13" s="13"/>
      <c r="L13" s="13"/>
      <c r="M13" s="13"/>
      <c r="N13" s="16"/>
    </row>
    <row r="14" ht="128" customHeight="1" spans="1:15">
      <c r="A14" s="13">
        <v>8</v>
      </c>
      <c r="B14" s="13" t="s">
        <v>20</v>
      </c>
      <c r="C14" s="17" t="s">
        <v>52</v>
      </c>
      <c r="D14" s="17" t="s">
        <v>53</v>
      </c>
      <c r="E14" s="17" t="s">
        <v>54</v>
      </c>
      <c r="F14" s="13" t="s">
        <v>55</v>
      </c>
      <c r="G14" s="13" t="s">
        <v>56</v>
      </c>
      <c r="H14" s="13">
        <v>98.5</v>
      </c>
      <c r="I14" s="13"/>
      <c r="J14" s="13">
        <v>31</v>
      </c>
      <c r="K14" s="13"/>
      <c r="L14" s="13">
        <v>67.5</v>
      </c>
      <c r="M14" s="17" t="s">
        <v>57</v>
      </c>
      <c r="N14" s="19" t="s">
        <v>58</v>
      </c>
      <c r="O14" s="20"/>
    </row>
    <row r="15" ht="29" customHeight="1" spans="1:15">
      <c r="A15" s="21" t="s">
        <v>59</v>
      </c>
      <c r="B15" s="22"/>
      <c r="C15" s="22"/>
      <c r="D15" s="22"/>
      <c r="E15" s="22"/>
      <c r="F15" s="22"/>
      <c r="G15" s="23"/>
      <c r="H15" s="24">
        <f>SUM(H7:H14)</f>
        <v>911.5</v>
      </c>
      <c r="I15" s="24"/>
      <c r="J15" s="24">
        <f>SUM(J7:J14)</f>
        <v>844</v>
      </c>
      <c r="K15" s="24"/>
      <c r="L15" s="24">
        <f>SUM(L7:L14)</f>
        <v>67.5</v>
      </c>
      <c r="M15" s="25"/>
      <c r="N15" s="24"/>
      <c r="O15" s="26"/>
    </row>
  </sheetData>
  <mergeCells count="22">
    <mergeCell ref="A1:XFD1"/>
    <mergeCell ref="A2:O2"/>
    <mergeCell ref="A3:H3"/>
    <mergeCell ref="I3:N3"/>
    <mergeCell ref="H4:L4"/>
    <mergeCell ref="I5:K5"/>
    <mergeCell ref="A15:G15"/>
    <mergeCell ref="A4:A6"/>
    <mergeCell ref="B4:B6"/>
    <mergeCell ref="C4:C6"/>
    <mergeCell ref="C7:C8"/>
    <mergeCell ref="C10:C13"/>
    <mergeCell ref="D4:D6"/>
    <mergeCell ref="E4:E6"/>
    <mergeCell ref="F4:F6"/>
    <mergeCell ref="G4:G6"/>
    <mergeCell ref="H5:H6"/>
    <mergeCell ref="L5:L6"/>
    <mergeCell ref="M4:M6"/>
    <mergeCell ref="M10:M13"/>
    <mergeCell ref="N4:N6"/>
    <mergeCell ref="N10:N13"/>
  </mergeCells>
  <pageMargins left="0.354166666666667" right="0.393055555555556" top="0.472222222222222" bottom="0.472222222222222" header="0.5" footer="0.5"/>
  <pageSetup paperSize="8"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WPS_1602414545</cp:lastModifiedBy>
  <dcterms:created xsi:type="dcterms:W3CDTF">2025-08-30T02:16:00Z</dcterms:created>
  <dcterms:modified xsi:type="dcterms:W3CDTF">2026-09-29T07:59:38Z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CB7E4A7EDEDC4971BAD517C3F2073A2B_13</vt:lpwstr>
  </property>
  <property fmtid="{D5CDD505-2E9C-101B-9397-08002B2CF9AE}" pid="3" name="KSOProductBuildVer">
    <vt:lpwstr>2052-12.1.0.25865</vt:lpwstr>
  </property>
  <property fmtid="{D5CDD505-2E9C-101B-9397-08002B2CF9AE}" pid="4" name="CalculationRule">
    <vt:i4>0</vt:i4>
  </property>
</Properties>
</file>